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ACCORDO QUADRO SORVEGLIANZA SANITARI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<sst xmlns="http://schemas.openxmlformats.org/spreadsheetml/2006/main" count="56" uniqueCount="48">
  <si>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r>
      <t xml:space="preserve">SCHEDA PUNTEGGI
</t>
    </r>
    <r>
      <rPr>
        <b/>
        <sz val="12"/>
        <rFont val="Trebuchet MS"/>
        <family val="2"/>
      </rPr>
      <t xml:space="preserve">
ACCORDO QUADRO PER IL SERVIZIO DI SORVEGLIANZA SANITARIA 
PER LA PROVINCIA DI TREVISO ED I COMUNI CONVENZIONATI ALLA S.U.A.
Importo stimato complessivo a base di gara: Euro 287.668,00.= IVA esclusa</t>
    </r>
  </si>
  <si>
    <t>ELEMENTI QUANTITATIVI</t>
  </si>
  <si>
    <t>ORGANIZZAZIONE E TENUTA C/O LA SEDE DELLA PROVINCIA DI TREVISO DEL CORSO ANNUALE ANTINCENDIO PER ADDETTI ALLA SICUREZZA DELLA PROVINCIA DI TREVISO E DEGLI ENTI ADERENTI ALL'ACCORDO QUADRO (indicativamente n. 100 addetti)</t>
  </si>
  <si>
    <t>barrare la casella SI se viene offerto il requisito, la casella NO in caso contrario</t>
  </si>
  <si>
    <t>NO</t>
  </si>
  <si>
    <t>SI</t>
  </si>
  <si>
    <t>UTILIZZO DI ATTREZZATURA MOBILE PER ESAMI AUDIOMETRICI</t>
  </si>
  <si>
    <t>RILEVAZIONE ON LINE DEL GRADO DI SODDISFAZIONE DEGLI UTENTI</t>
  </si>
  <si>
    <t xml:space="preserve">OFFERTA ECONOMICA  </t>
  </si>
  <si>
    <t>TIPOLOGIA VISITA / ESAME</t>
  </si>
  <si>
    <t>importo a
Base di gara</t>
  </si>
  <si>
    <r>
      <t>Importo
Offerto</t>
    </r>
    <r>
      <rPr>
        <b/>
        <sz val="13"/>
        <rFont val="Trebuchet MS"/>
        <family val="2"/>
      </rPr>
      <t>*</t>
    </r>
  </si>
  <si>
    <t>Numero prestazioni nel quadriennio</t>
  </si>
  <si>
    <t>IMPORTO COMPLESSIVO OFFERTO</t>
  </si>
  <si>
    <t xml:space="preserve"> In cifre</t>
  </si>
  <si>
    <t>GESTIONE PSS</t>
  </si>
  <si>
    <r>
      <t xml:space="preserve">VISITA  MEDICA
</t>
    </r>
    <r>
      <rPr>
        <b/>
        <sz val="10"/>
        <rFont val="Trebuchet MS"/>
        <family val="2"/>
      </rPr>
      <t>(tutte le fattispecie di cui all'art. 41, comma 2 del D.Lgs. n. 81/2008)</t>
    </r>
  </si>
  <si>
    <t>PROVE DI FUNZIONALITA' RESPIRATORIA (Spirometria)</t>
  </si>
  <si>
    <t>ECG</t>
  </si>
  <si>
    <t>ESAMI TOSSICOLOGICI 
(Compreso kit e prelievo campione)</t>
  </si>
  <si>
    <t>fenolo urinario</t>
  </si>
  <si>
    <t>acido ippurico (urine)</t>
  </si>
  <si>
    <t>acido metil-ippurico (urine)</t>
  </si>
  <si>
    <t>tot. Tossicologici</t>
  </si>
  <si>
    <t>VISITA ERGOFTALMOLOGICA</t>
  </si>
  <si>
    <t>ESAMI EMATOCHIMICI 
(Compreso kit e prelievo campione)</t>
  </si>
  <si>
    <t>glicemia</t>
  </si>
  <si>
    <t>creatininemia</t>
  </si>
  <si>
    <t>emocromo completo</t>
  </si>
  <si>
    <t>enzimi epatici SGPT</t>
  </si>
  <si>
    <t>enzimi epatici SGOT</t>
  </si>
  <si>
    <t>gamma GT</t>
  </si>
  <si>
    <t>bilirubina (totale e frazionata</t>
  </si>
  <si>
    <t>urine</t>
  </si>
  <si>
    <t>tot. Ematochimici</t>
  </si>
  <si>
    <t>TEST ALCOLIMETRICO SU ARIA RESPIRATA MEDIANTE ETILOMETRO</t>
  </si>
  <si>
    <r>
      <t>TEST TOSSICOLOGICO-ANALITICO DI PRIMO LIVELLO CON TECNICHE IMMUNOCHIMICHE RAPIDE ON SITE</t>
    </r>
    <r>
      <rPr>
        <b/>
        <sz val="9"/>
        <rFont val="Trebuchet MS"/>
        <family val="2"/>
      </rPr>
      <t xml:space="preserve"> 
(Compreso kit e prelievo campione)</t>
    </r>
  </si>
  <si>
    <t>AUDIOMETRIA CON ESAME OTOSCOPIO</t>
  </si>
  <si>
    <t xml:space="preserve">VISITA OCULISTICA </t>
  </si>
  <si>
    <t>TOTALE COMPLESSIVO</t>
  </si>
  <si>
    <t>in cifre</t>
  </si>
  <si>
    <t>in lettere</t>
  </si>
  <si>
    <t>% RIBASSO SU PRESTAZIONI NON COMPRESE NELL'ALLEGATO “D” - ELENCO PRESTAZIONI</t>
  </si>
  <si>
    <t>* i valori vanno indicati IVA esclusa (ove prevista) e devono essere arrotondati alla seconda cifra decimale.</t>
  </si>
  <si>
    <r>
      <t xml:space="preserve"> </t>
    </r>
    <r>
      <rPr>
        <sz val="10"/>
        <color indexed="8"/>
        <rFont val="Trebuchet MS"/>
        <family val="2"/>
      </rPr>
      <t>Il concorrente dovrà, altresì, specificare il costo generale relativo alla sicurezza:</t>
    </r>
  </si>
  <si>
    <t xml:space="preserve"> COSTO GENERALE RELATIVO ALLA SICUREZZA</t>
  </si>
  <si>
    <t>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</si>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</sst>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#,##0"/>
  </numFmts>
  <fonts count="20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.5"/>
      <color indexed="8"/>
      <name val="Trebuchet MS"/>
      <family val="2"/>
    </font>
    <font>
      <sz val="10"/>
      <color indexed="8"/>
      <name val="Trebuchet MS;Trebuchet MS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9" fillId="3" borderId="1" xfId="0" applyFont="1" applyFill="1" applyBorder="1" applyAlignment="1">
      <alignment horizontal="left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6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2" fillId="3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1" xfId="0" applyNumberFormat="1" applyFont="1" applyFill="1" applyBorder="1" applyAlignment="1" applyProtection="1">
      <alignment horizontal="center" vertical="center" wrapText="1"/>
      <protection/>
    </xf>
    <xf numFmtId="166" fontId="10" fillId="0" borderId="1" xfId="0" applyNumberFormat="1" applyFont="1" applyBorder="1" applyAlignment="1" applyProtection="1">
      <alignment horizontal="center" vertical="center"/>
      <protection/>
    </xf>
    <xf numFmtId="164" fontId="9" fillId="0" borderId="0" xfId="0" applyFont="1" applyAlignment="1">
      <alignment horizontal="center"/>
    </xf>
    <xf numFmtId="166" fontId="12" fillId="3" borderId="1" xfId="0" applyNumberFormat="1" applyFont="1" applyFill="1" applyBorder="1" applyAlignment="1" applyProtection="1">
      <alignment horizontal="left" vertical="center" wrapText="1"/>
      <protection/>
    </xf>
    <xf numFmtId="166" fontId="6" fillId="3" borderId="1" xfId="0" applyNumberFormat="1" applyFont="1" applyFill="1" applyBorder="1" applyAlignment="1" applyProtection="1">
      <alignment horizontal="left" vertical="center" wrapText="1"/>
      <protection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Font="1" applyAlignment="1">
      <alignment/>
    </xf>
    <xf numFmtId="164" fontId="6" fillId="3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  <protection/>
    </xf>
    <xf numFmtId="166" fontId="10" fillId="0" borderId="1" xfId="0" applyNumberFormat="1" applyFont="1" applyBorder="1" applyAlignment="1" applyProtection="1">
      <alignment horizontal="center" vertical="center"/>
      <protection hidden="1"/>
    </xf>
    <xf numFmtId="164" fontId="14" fillId="0" borderId="1" xfId="0" applyFont="1" applyBorder="1" applyAlignment="1" applyProtection="1">
      <alignment horizontal="left" vertical="center"/>
      <protection locked="0"/>
    </xf>
    <xf numFmtId="164" fontId="13" fillId="0" borderId="0" xfId="0" applyFont="1" applyBorder="1" applyAlignment="1">
      <alignment/>
    </xf>
    <xf numFmtId="164" fontId="9" fillId="3" borderId="1" xfId="0" applyFont="1" applyFill="1" applyBorder="1" applyAlignment="1">
      <alignment vertical="center" wrapText="1"/>
    </xf>
    <xf numFmtId="164" fontId="13" fillId="0" borderId="1" xfId="0" applyFont="1" applyBorder="1" applyAlignment="1" applyProtection="1">
      <alignment/>
      <protection locked="0"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8" fillId="4" borderId="1" xfId="0" applyFont="1" applyFill="1" applyBorder="1" applyAlignment="1">
      <alignment/>
    </xf>
    <xf numFmtId="166" fontId="9" fillId="0" borderId="1" xfId="0" applyNumberFormat="1" applyFont="1" applyBorder="1" applyAlignment="1" applyProtection="1">
      <alignment horizontal="center"/>
      <protection locked="0"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164" fontId="8" fillId="0" borderId="0" xfId="0" applyFont="1" applyBorder="1" applyAlignment="1" applyProtection="1">
      <alignment wrapText="1"/>
      <protection locked="0"/>
    </xf>
    <xf numFmtId="164" fontId="13" fillId="0" borderId="0" xfId="0" applyFont="1" applyBorder="1" applyAlignment="1" applyProtection="1">
      <alignment horizontal="center" wrapText="1"/>
      <protection locked="0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7</xdr:col>
      <xdr:colOff>1276350</xdr:colOff>
      <xdr:row>0</xdr:row>
      <xdr:rowOff>104775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89535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57150</xdr:rowOff>
    </xdr:from>
    <xdr:to>
      <xdr:col>7</xdr:col>
      <xdr:colOff>1295400</xdr:colOff>
      <xdr:row>2</xdr:row>
      <xdr:rowOff>142875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33525"/>
          <a:ext cx="91821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06" zoomScaleNormal="106" workbookViewId="0" topLeftCell="A32">
      <selection activeCell="G34" sqref="G34"/>
    </sheetView>
  </sheetViews>
  <sheetFormatPr defaultColWidth="12.57421875" defaultRowHeight="12.75"/>
  <cols>
    <col min="1" max="1" width="3.8515625" style="0" customWidth="1"/>
    <col min="2" max="2" width="29.421875" style="0" customWidth="1"/>
    <col min="3" max="3" width="25.8515625" style="0" customWidth="1"/>
    <col min="4" max="6" width="14.140625" style="0" customWidth="1"/>
    <col min="7" max="7" width="17.7109375" style="0" customWidth="1"/>
    <col min="8" max="8" width="19.57421875" style="0" customWidth="1"/>
    <col min="9" max="16384" width="11.57421875" style="0" customWidth="1"/>
  </cols>
  <sheetData>
    <row r="1" spans="2:8" ht="12.75" customHeight="1">
      <c r="B1" s="1"/>
      <c r="C1" s="1"/>
      <c r="D1" s="1"/>
      <c r="E1" s="1"/>
      <c r="F1" s="1"/>
      <c r="G1" s="1"/>
      <c r="H1" s="1"/>
    </row>
    <row r="2" spans="2:8" ht="103.5" customHeight="1">
      <c r="B2" s="2" t="s">
        <v>0</v>
      </c>
      <c r="C2" s="2"/>
      <c r="D2" s="2"/>
      <c r="E2" s="2"/>
      <c r="F2" s="2"/>
      <c r="G2" s="2"/>
      <c r="H2" s="2"/>
    </row>
    <row r="3" spans="2:8" ht="50.25" customHeight="1">
      <c r="B3" s="3"/>
      <c r="C3" s="3"/>
      <c r="D3" s="3"/>
      <c r="E3" s="3"/>
      <c r="F3" s="3"/>
      <c r="G3" s="3"/>
      <c r="H3" s="3"/>
    </row>
    <row r="4" spans="1:8" ht="27.75" customHeight="1">
      <c r="A4" s="4" t="s">
        <v>1</v>
      </c>
      <c r="B4" s="4"/>
      <c r="C4" s="4"/>
      <c r="D4" s="4"/>
      <c r="E4" s="4"/>
      <c r="F4" s="4"/>
      <c r="G4" s="4"/>
      <c r="H4" s="4"/>
    </row>
    <row r="5" spans="1:8" ht="36.75" customHeight="1">
      <c r="A5" s="5">
        <v>1</v>
      </c>
      <c r="B5" s="6" t="s">
        <v>2</v>
      </c>
      <c r="C5" s="6"/>
      <c r="D5" s="6"/>
      <c r="E5" s="6"/>
      <c r="F5" s="7" t="s">
        <v>3</v>
      </c>
      <c r="G5" s="8" t="s">
        <v>4</v>
      </c>
      <c r="H5" s="8"/>
    </row>
    <row r="6" spans="1:8" ht="36.75" customHeight="1">
      <c r="A6" s="5"/>
      <c r="B6" s="6"/>
      <c r="C6" s="6"/>
      <c r="D6" s="6"/>
      <c r="E6" s="6"/>
      <c r="F6" s="7"/>
      <c r="G6" s="8" t="s">
        <v>5</v>
      </c>
      <c r="H6" s="8"/>
    </row>
    <row r="7" spans="1:8" ht="36.75" customHeight="1">
      <c r="A7" s="9">
        <v>2</v>
      </c>
      <c r="B7" s="10" t="s">
        <v>6</v>
      </c>
      <c r="C7" s="10"/>
      <c r="D7" s="10"/>
      <c r="E7" s="10"/>
      <c r="F7" s="7" t="s">
        <v>3</v>
      </c>
      <c r="G7" s="8" t="s">
        <v>4</v>
      </c>
      <c r="H7" s="8"/>
    </row>
    <row r="8" spans="1:8" ht="36.75" customHeight="1">
      <c r="A8" s="9"/>
      <c r="B8" s="10"/>
      <c r="C8" s="10"/>
      <c r="D8" s="10"/>
      <c r="E8" s="10"/>
      <c r="F8" s="7"/>
      <c r="G8" s="8" t="s">
        <v>5</v>
      </c>
      <c r="H8" s="8"/>
    </row>
    <row r="9" spans="1:8" ht="36.75" customHeight="1">
      <c r="A9" s="9">
        <v>3</v>
      </c>
      <c r="B9" s="10" t="s">
        <v>7</v>
      </c>
      <c r="C9" s="10"/>
      <c r="D9" s="10"/>
      <c r="E9" s="10"/>
      <c r="F9" s="7" t="s">
        <v>3</v>
      </c>
      <c r="G9" s="8" t="s">
        <v>4</v>
      </c>
      <c r="H9" s="8"/>
    </row>
    <row r="10" spans="1:8" ht="36.75" customHeight="1">
      <c r="A10" s="9"/>
      <c r="B10" s="10"/>
      <c r="C10" s="10"/>
      <c r="D10" s="10"/>
      <c r="E10" s="10"/>
      <c r="F10" s="7"/>
      <c r="G10" s="8" t="s">
        <v>5</v>
      </c>
      <c r="H10" s="8"/>
    </row>
    <row r="11" spans="2:8" ht="74.25" customHeight="1">
      <c r="B11" s="3"/>
      <c r="C11" s="3"/>
      <c r="D11" s="3"/>
      <c r="E11" s="3"/>
      <c r="F11" s="3"/>
      <c r="G11" s="3"/>
      <c r="H11" s="3"/>
    </row>
    <row r="12" spans="1:8" ht="27.75" customHeight="1">
      <c r="A12" s="4" t="s">
        <v>8</v>
      </c>
      <c r="B12" s="4"/>
      <c r="C12" s="4"/>
      <c r="D12" s="4"/>
      <c r="E12" s="4"/>
      <c r="F12" s="4"/>
      <c r="G12" s="4"/>
      <c r="H12" s="4"/>
    </row>
    <row r="13" spans="1:8" s="14" customFormat="1" ht="44.25" customHeight="1">
      <c r="A13" s="11" t="s">
        <v>9</v>
      </c>
      <c r="B13" s="11"/>
      <c r="C13" s="11"/>
      <c r="D13" s="12" t="s">
        <v>10</v>
      </c>
      <c r="E13" s="12" t="s">
        <v>11</v>
      </c>
      <c r="F13" s="12" t="s">
        <v>12</v>
      </c>
      <c r="G13" s="13" t="s">
        <v>13</v>
      </c>
      <c r="H13" s="13"/>
    </row>
    <row r="14" spans="1:8" s="16" customFormat="1" ht="23.25" customHeight="1">
      <c r="A14" s="11"/>
      <c r="B14" s="11"/>
      <c r="C14" s="11"/>
      <c r="D14" s="12"/>
      <c r="E14" s="12"/>
      <c r="F14" s="12"/>
      <c r="G14" s="15" t="s">
        <v>14</v>
      </c>
      <c r="H14" s="15"/>
    </row>
    <row r="15" spans="1:8" s="21" customFormat="1" ht="53.25" customHeight="1">
      <c r="A15" s="11" t="s">
        <v>15</v>
      </c>
      <c r="B15" s="11"/>
      <c r="C15" s="11"/>
      <c r="D15" s="17">
        <v>5</v>
      </c>
      <c r="E15" s="18"/>
      <c r="F15" s="19">
        <v>6924</v>
      </c>
      <c r="G15" s="20">
        <f>E15*F15</f>
        <v>0</v>
      </c>
      <c r="H15" s="20"/>
    </row>
    <row r="16" spans="1:8" s="21" customFormat="1" ht="53.25" customHeight="1">
      <c r="A16" s="11" t="s">
        <v>16</v>
      </c>
      <c r="B16" s="11"/>
      <c r="C16" s="11"/>
      <c r="D16" s="17">
        <v>27</v>
      </c>
      <c r="E16" s="18"/>
      <c r="F16" s="19">
        <v>3926</v>
      </c>
      <c r="G16" s="20">
        <f>E16*F16</f>
        <v>0</v>
      </c>
      <c r="H16" s="20"/>
    </row>
    <row r="17" spans="1:8" s="21" customFormat="1" ht="53.25" customHeight="1">
      <c r="A17" s="11" t="s">
        <v>17</v>
      </c>
      <c r="B17" s="11"/>
      <c r="C17" s="11"/>
      <c r="D17" s="17">
        <v>16</v>
      </c>
      <c r="E17" s="18"/>
      <c r="F17" s="19">
        <v>1370</v>
      </c>
      <c r="G17" s="20">
        <f>E17*F17</f>
        <v>0</v>
      </c>
      <c r="H17" s="20"/>
    </row>
    <row r="18" spans="1:8" s="21" customFormat="1" ht="53.25" customHeight="1">
      <c r="A18" s="11" t="s">
        <v>18</v>
      </c>
      <c r="B18" s="11"/>
      <c r="C18" s="11"/>
      <c r="D18" s="17">
        <v>17</v>
      </c>
      <c r="E18" s="18"/>
      <c r="F18" s="19">
        <v>394</v>
      </c>
      <c r="G18" s="20">
        <f>E18*F18</f>
        <v>0</v>
      </c>
      <c r="H18" s="20"/>
    </row>
    <row r="19" spans="1:8" s="21" customFormat="1" ht="38.25" customHeight="1">
      <c r="A19" s="11" t="s">
        <v>19</v>
      </c>
      <c r="B19" s="11"/>
      <c r="C19" s="22" t="s">
        <v>20</v>
      </c>
      <c r="D19" s="17">
        <v>48</v>
      </c>
      <c r="E19" s="18"/>
      <c r="F19" s="19">
        <v>652</v>
      </c>
      <c r="G19" s="20">
        <f>E22*F19</f>
        <v>0</v>
      </c>
      <c r="H19" s="20"/>
    </row>
    <row r="20" spans="1:8" s="21" customFormat="1" ht="38.25" customHeight="1">
      <c r="A20" s="11"/>
      <c r="B20" s="11"/>
      <c r="C20" s="22" t="s">
        <v>21</v>
      </c>
      <c r="D20" s="17"/>
      <c r="E20" s="18"/>
      <c r="F20" s="19"/>
      <c r="G20" s="20"/>
      <c r="H20" s="20"/>
    </row>
    <row r="21" spans="1:8" s="21" customFormat="1" ht="38.25" customHeight="1">
      <c r="A21" s="11"/>
      <c r="B21" s="11"/>
      <c r="C21" s="22" t="s">
        <v>22</v>
      </c>
      <c r="D21" s="17"/>
      <c r="E21" s="18"/>
      <c r="F21" s="19"/>
      <c r="G21" s="20"/>
      <c r="H21" s="20"/>
    </row>
    <row r="22" spans="1:8" s="21" customFormat="1" ht="38.25" customHeight="1">
      <c r="A22" s="11"/>
      <c r="B22" s="11"/>
      <c r="C22" s="23" t="s">
        <v>23</v>
      </c>
      <c r="D22" s="23"/>
      <c r="E22" s="18"/>
      <c r="F22" s="19"/>
      <c r="G22" s="20"/>
      <c r="H22" s="20"/>
    </row>
    <row r="23" spans="1:8" s="21" customFormat="1" ht="42.75" customHeight="1">
      <c r="A23" s="11" t="s">
        <v>24</v>
      </c>
      <c r="B23" s="11"/>
      <c r="C23" s="11"/>
      <c r="D23" s="17">
        <v>17</v>
      </c>
      <c r="E23" s="18"/>
      <c r="F23" s="19">
        <v>2698</v>
      </c>
      <c r="G23" s="20">
        <f>E23*F23</f>
        <v>0</v>
      </c>
      <c r="H23" s="20"/>
    </row>
    <row r="24" spans="1:8" s="21" customFormat="1" ht="20.25" customHeight="1">
      <c r="A24" s="11" t="s">
        <v>25</v>
      </c>
      <c r="B24" s="11"/>
      <c r="C24" s="22" t="s">
        <v>26</v>
      </c>
      <c r="D24" s="17">
        <v>12</v>
      </c>
      <c r="E24" s="18"/>
      <c r="F24" s="19">
        <v>658</v>
      </c>
      <c r="G24" s="20">
        <f>E32*F24</f>
        <v>0</v>
      </c>
      <c r="H24" s="20"/>
    </row>
    <row r="25" spans="1:8" s="21" customFormat="1" ht="20.25" customHeight="1">
      <c r="A25" s="11"/>
      <c r="B25" s="11"/>
      <c r="C25" s="22" t="s">
        <v>27</v>
      </c>
      <c r="D25" s="17"/>
      <c r="E25" s="18"/>
      <c r="F25" s="19"/>
      <c r="G25" s="20"/>
      <c r="H25" s="20"/>
    </row>
    <row r="26" spans="1:8" s="21" customFormat="1" ht="20.25" customHeight="1">
      <c r="A26" s="11"/>
      <c r="B26" s="11"/>
      <c r="C26" s="22" t="s">
        <v>28</v>
      </c>
      <c r="D26" s="17"/>
      <c r="E26" s="18"/>
      <c r="F26" s="19"/>
      <c r="G26" s="20"/>
      <c r="H26" s="20"/>
    </row>
    <row r="27" spans="1:8" s="21" customFormat="1" ht="20.25" customHeight="1">
      <c r="A27" s="11"/>
      <c r="B27" s="11"/>
      <c r="C27" s="22" t="s">
        <v>29</v>
      </c>
      <c r="D27" s="17"/>
      <c r="E27" s="18"/>
      <c r="F27" s="19"/>
      <c r="G27" s="20"/>
      <c r="H27" s="20"/>
    </row>
    <row r="28" spans="1:8" s="21" customFormat="1" ht="20.25" customHeight="1">
      <c r="A28" s="11"/>
      <c r="B28" s="11"/>
      <c r="C28" s="22" t="s">
        <v>30</v>
      </c>
      <c r="D28" s="17"/>
      <c r="E28" s="18"/>
      <c r="F28" s="19"/>
      <c r="G28" s="20"/>
      <c r="H28" s="20"/>
    </row>
    <row r="29" spans="1:8" s="21" customFormat="1" ht="20.25" customHeight="1">
      <c r="A29" s="11"/>
      <c r="B29" s="11"/>
      <c r="C29" s="22" t="s">
        <v>31</v>
      </c>
      <c r="D29" s="17"/>
      <c r="E29" s="18"/>
      <c r="F29" s="19"/>
      <c r="G29" s="20"/>
      <c r="H29" s="20"/>
    </row>
    <row r="30" spans="1:8" s="21" customFormat="1" ht="20.25" customHeight="1">
      <c r="A30" s="11"/>
      <c r="B30" s="11"/>
      <c r="C30" s="22" t="s">
        <v>32</v>
      </c>
      <c r="D30" s="17"/>
      <c r="E30" s="18"/>
      <c r="F30" s="19"/>
      <c r="G30" s="20"/>
      <c r="H30" s="20"/>
    </row>
    <row r="31" spans="1:8" s="21" customFormat="1" ht="20.25" customHeight="1">
      <c r="A31" s="11"/>
      <c r="B31" s="11"/>
      <c r="C31" s="22" t="s">
        <v>33</v>
      </c>
      <c r="D31" s="17"/>
      <c r="E31" s="18"/>
      <c r="F31" s="19"/>
      <c r="G31" s="20"/>
      <c r="H31" s="20"/>
    </row>
    <row r="32" spans="1:8" s="21" customFormat="1" ht="20.25" customHeight="1">
      <c r="A32" s="11"/>
      <c r="B32" s="11"/>
      <c r="C32" s="23" t="s">
        <v>34</v>
      </c>
      <c r="D32" s="23"/>
      <c r="E32" s="18"/>
      <c r="F32" s="19"/>
      <c r="G32" s="20"/>
      <c r="H32" s="20"/>
    </row>
    <row r="33" spans="1:8" s="21" customFormat="1" ht="42.75" customHeight="1">
      <c r="A33" s="11" t="s">
        <v>35</v>
      </c>
      <c r="B33" s="11"/>
      <c r="C33" s="11"/>
      <c r="D33" s="17">
        <v>2.5</v>
      </c>
      <c r="E33" s="18"/>
      <c r="F33" s="19">
        <v>794</v>
      </c>
      <c r="G33" s="20">
        <f>E33*F33</f>
        <v>0</v>
      </c>
      <c r="H33" s="20"/>
    </row>
    <row r="34" spans="1:8" s="21" customFormat="1" ht="42.75" customHeight="1">
      <c r="A34" s="11" t="s">
        <v>36</v>
      </c>
      <c r="B34" s="11"/>
      <c r="C34" s="11"/>
      <c r="D34" s="17">
        <v>50</v>
      </c>
      <c r="E34" s="18"/>
      <c r="F34" s="19">
        <v>376</v>
      </c>
      <c r="G34" s="20">
        <f>E34*F34</f>
        <v>0</v>
      </c>
      <c r="H34" s="20"/>
    </row>
    <row r="35" spans="1:8" s="25" customFormat="1" ht="42.75" customHeight="1">
      <c r="A35" s="11" t="s">
        <v>37</v>
      </c>
      <c r="B35" s="11"/>
      <c r="C35" s="11"/>
      <c r="D35" s="17">
        <v>15</v>
      </c>
      <c r="E35" s="24"/>
      <c r="F35" s="19">
        <v>699</v>
      </c>
      <c r="G35" s="20">
        <f>E35*F35</f>
        <v>0</v>
      </c>
      <c r="H35" s="20"/>
    </row>
    <row r="36" spans="1:8" s="16" customFormat="1" ht="42.75" customHeight="1">
      <c r="A36" s="26" t="s">
        <v>38</v>
      </c>
      <c r="B36" s="26"/>
      <c r="C36" s="26"/>
      <c r="D36" s="17">
        <v>37.5</v>
      </c>
      <c r="E36" s="18"/>
      <c r="F36" s="19">
        <v>56</v>
      </c>
      <c r="G36" s="27">
        <f>E36*F36</f>
        <v>0</v>
      </c>
      <c r="H36" s="27"/>
    </row>
    <row r="37" spans="1:8" s="16" customFormat="1" ht="16.5" customHeight="1">
      <c r="A37" s="26" t="s">
        <v>39</v>
      </c>
      <c r="B37" s="26"/>
      <c r="C37" s="26"/>
      <c r="D37" s="26"/>
      <c r="E37" s="26"/>
      <c r="F37" s="26"/>
      <c r="G37" s="15" t="s">
        <v>40</v>
      </c>
      <c r="H37" s="15" t="s">
        <v>41</v>
      </c>
    </row>
    <row r="38" spans="1:8" s="21" customFormat="1" ht="37.5" customHeight="1">
      <c r="A38" s="26"/>
      <c r="B38" s="26"/>
      <c r="C38" s="26"/>
      <c r="D38" s="26"/>
      <c r="E38" s="26"/>
      <c r="F38" s="26"/>
      <c r="G38" s="28">
        <f>SUM(G15+G16+G17+G18+G19+G23+G24+G33+G34+G35+G36)</f>
        <v>0</v>
      </c>
      <c r="H38" s="29"/>
    </row>
    <row r="39" spans="2:8" s="25" customFormat="1" ht="22.5" customHeight="1">
      <c r="B39" s="30"/>
      <c r="C39" s="30"/>
      <c r="D39" s="30"/>
      <c r="E39" s="30"/>
      <c r="F39" s="30"/>
      <c r="G39" s="30"/>
      <c r="H39" s="30"/>
    </row>
    <row r="40" spans="1:8" s="25" customFormat="1" ht="16.5" customHeight="1">
      <c r="A40" s="31" t="s">
        <v>42</v>
      </c>
      <c r="B40" s="31"/>
      <c r="C40" s="31"/>
      <c r="D40" s="31"/>
      <c r="E40" s="31"/>
      <c r="F40" s="31"/>
      <c r="G40" s="15" t="s">
        <v>40</v>
      </c>
      <c r="H40" s="15" t="s">
        <v>41</v>
      </c>
    </row>
    <row r="41" spans="1:8" s="25" customFormat="1" ht="38.25" customHeight="1">
      <c r="A41" s="31"/>
      <c r="B41" s="31"/>
      <c r="C41" s="31"/>
      <c r="D41" s="31"/>
      <c r="E41" s="31"/>
      <c r="F41" s="31"/>
      <c r="G41" s="32"/>
      <c r="H41" s="32"/>
    </row>
    <row r="42" spans="1:8" s="25" customFormat="1" ht="25.5" customHeight="1">
      <c r="A42" s="33" t="s">
        <v>43</v>
      </c>
      <c r="B42" s="33"/>
      <c r="C42" s="33"/>
      <c r="D42" s="33"/>
      <c r="E42" s="33"/>
      <c r="F42" s="33"/>
      <c r="G42" s="33"/>
      <c r="H42" s="33"/>
    </row>
    <row r="43" spans="1:8" s="25" customFormat="1" ht="40.5" customHeight="1">
      <c r="A43" s="34" t="s">
        <v>44</v>
      </c>
      <c r="B43" s="34"/>
      <c r="C43" s="34"/>
      <c r="D43" s="34"/>
      <c r="E43" s="34"/>
      <c r="F43" s="34"/>
      <c r="G43" s="34"/>
      <c r="H43" s="34"/>
    </row>
    <row r="44" spans="1:8" s="25" customFormat="1" ht="37.5" customHeight="1">
      <c r="A44" s="35" t="s">
        <v>45</v>
      </c>
      <c r="B44" s="35"/>
      <c r="C44" s="35"/>
      <c r="D44" s="36"/>
      <c r="E44" s="36"/>
      <c r="F44" s="36"/>
      <c r="G44" s="36"/>
      <c r="H44" s="36"/>
    </row>
    <row r="45" spans="1:8" s="25" customFormat="1" ht="43.5" customHeight="1">
      <c r="A45" s="37"/>
      <c r="B45" s="38"/>
      <c r="C45" s="30"/>
      <c r="D45" s="39"/>
      <c r="E45" s="30"/>
      <c r="F45" s="30"/>
      <c r="G45" s="30"/>
      <c r="H45" s="30"/>
    </row>
    <row r="46" spans="2:8" s="25" customFormat="1" ht="50.25" customHeight="1">
      <c r="B46" s="40" t="s">
        <v>46</v>
      </c>
      <c r="C46" s="40"/>
      <c r="D46" s="40"/>
      <c r="E46" s="40"/>
      <c r="F46" s="41" t="s">
        <v>47</v>
      </c>
      <c r="G46" s="41"/>
      <c r="H46" s="41"/>
    </row>
    <row r="47" spans="2:8" s="25" customFormat="1" ht="30.75" customHeight="1">
      <c r="B47" s="42"/>
      <c r="C47" s="42"/>
      <c r="D47" s="42"/>
      <c r="E47" s="42"/>
      <c r="G47"/>
      <c r="H47"/>
    </row>
    <row r="48" s="25" customFormat="1" ht="12.75"/>
    <row r="49" s="25" customFormat="1" ht="12.75"/>
    <row r="50" s="25" customFormat="1" ht="12.75"/>
    <row r="51" s="25" customFormat="1" ht="12.75"/>
  </sheetData>
  <sheetProtection sheet="1"/>
  <mergeCells count="56">
    <mergeCell ref="B1:H1"/>
    <mergeCell ref="B2:H2"/>
    <mergeCell ref="B3:H3"/>
    <mergeCell ref="A4:H4"/>
    <mergeCell ref="A5:A6"/>
    <mergeCell ref="B5:E6"/>
    <mergeCell ref="F5:F6"/>
    <mergeCell ref="A7:A8"/>
    <mergeCell ref="B7:E8"/>
    <mergeCell ref="F7:F8"/>
    <mergeCell ref="A9:A10"/>
    <mergeCell ref="B9:E10"/>
    <mergeCell ref="F9:F10"/>
    <mergeCell ref="A12:H12"/>
    <mergeCell ref="A13:C14"/>
    <mergeCell ref="D13:D14"/>
    <mergeCell ref="E13:E14"/>
    <mergeCell ref="F13:F14"/>
    <mergeCell ref="G13:H13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B22"/>
    <mergeCell ref="D19:D21"/>
    <mergeCell ref="F19:F22"/>
    <mergeCell ref="G19:H22"/>
    <mergeCell ref="C22:D22"/>
    <mergeCell ref="A23:C23"/>
    <mergeCell ref="G23:H23"/>
    <mergeCell ref="A24:B32"/>
    <mergeCell ref="D24:D31"/>
    <mergeCell ref="F24:F32"/>
    <mergeCell ref="G24:H32"/>
    <mergeCell ref="C32:D32"/>
    <mergeCell ref="A33:C33"/>
    <mergeCell ref="G33:H33"/>
    <mergeCell ref="A34:C34"/>
    <mergeCell ref="G34:H34"/>
    <mergeCell ref="A35:C35"/>
    <mergeCell ref="G35:H35"/>
    <mergeCell ref="A36:C36"/>
    <mergeCell ref="G36:H36"/>
    <mergeCell ref="A37:F38"/>
    <mergeCell ref="A40:F41"/>
    <mergeCell ref="A42:H42"/>
    <mergeCell ref="A43:H43"/>
    <mergeCell ref="A44:C44"/>
    <mergeCell ref="D44:H44"/>
    <mergeCell ref="B46:E46"/>
    <mergeCell ref="F46:H46"/>
  </mergeCells>
  <printOptions horizontalCentered="1"/>
  <pageMargins left="0.19652777777777777" right="0.19652777777777777" top="0.6194444444444445" bottom="0.39375" header="0.39375" footer="0.5118055555555555"/>
  <pageSetup firstPageNumber="1" useFirstPageNumber="1" horizontalDpi="300" verticalDpi="300" orientation="landscape" paperSize="9"/>
  <headerFooter alignWithMargins="0">
    <oddHeader>&amp;R&amp;"Trebuchet MS,Grassetto"&amp;12ALL.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2015-11-23T14:43:46Z</cp:lastPrinted>
  <dcterms:created xsi:type="dcterms:W3CDTF">2009-04-16T09:32:48Z</dcterms:created>
  <dcterms:modified xsi:type="dcterms:W3CDTF">2016-02-11T12:52:46Z</dcterms:modified>
  <cp:category/>
  <cp:version/>
  <cp:contentType/>
  <cp:contentStatus/>
  <cp:revision>54</cp:revision>
</cp:coreProperties>
</file>