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7" activeTab="0"/>
  </bookViews>
  <sheets>
    <sheet name="LOTTO 4_POLIZZA IFK VEICOLI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<sst xmlns="http://schemas.openxmlformats.org/spreadsheetml/2006/main" count="36" uniqueCount="31">
  <si>
    <r>
      <t xml:space="preserve">SERVIZI ASSICURATIVI DEL COMUNE DI VOLPAGO DEL MONTELLO
SCHEDA PUNTEGGI-OFFERTA ECONOMICA
</t>
    </r>
    <r>
      <rPr>
        <b/>
        <sz val="13"/>
        <color indexed="8"/>
        <rFont val="Trebuchet MS"/>
        <family val="2"/>
      </rPr>
      <t>LOTTO N. 6 – POLIZZA CVT KM</t>
    </r>
  </si>
  <si>
    <r>
      <t xml:space="preserve">La Società dichiara di presentare offerta:
</t>
    </r>
    <r>
      <rPr>
        <i/>
        <sz val="8"/>
        <rFont val="Trebuchet MS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</si>
  <si>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</si>
  <si>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</si>
  <si>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</si>
  <si>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</si>
  <si>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</si>
  <si>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</si>
  <si>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</si>
  <si>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</si>
  <si>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</si>
  <si>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</si>
  <si>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 ( max 30 punti)</t>
  </si>
  <si>
    <t xml:space="preserve"> % DI RIBASSO OFFERTO RISPETTO ALL'IMPORTO ANNUO (PREMIO) A BASE D'ASTA 
AL NETTO DELLE IMPOSTE </t>
  </si>
  <si>
    <t>CATEGORIA B MEZZI DI PROPRIETA' DEGLI AMMINISTRATORI, DIPENDENTI E COLLABORATORI</t>
  </si>
  <si>
    <t>MASSIMALE A P.R.A. PER SINGOLO VEICOLO/SINISTRO</t>
  </si>
  <si>
    <t>KM ASSICURATI</t>
  </si>
  <si>
    <t>PREMIO IMPONIBILE PER KM PERCORSO</t>
  </si>
  <si>
    <t>TOTALE PREMIO IMPONIBILE ANNUO</t>
  </si>
  <si>
    <t>IN CIFRE</t>
  </si>
  <si>
    <t>IN LETTERE</t>
  </si>
  <si>
    <t>PREMIO ANNUO IMPONIBILE</t>
  </si>
  <si>
    <t xml:space="preserve">% RIBASSO OFFERTO  </t>
  </si>
  <si>
    <t xml:space="preserve"> 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</si>
  <si>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</si>
  <si>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</si>
  <si>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</si>
  <si>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</si>
  <si>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</si>
  <si>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t>Timbro e Firma Mandataria/Delegataria
_________________________________________</t>
  </si>
  <si>
    <t>Timbro e Firma Mandante/Coassicuratrice
_________________________________________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</si>
</sst>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#,##0"/>
    <numFmt numFmtId="168" formatCode="[$€-410]\ #,##0.000;[RED]\-[$€-410]\ #,##0.000"/>
    <numFmt numFmtId="169" formatCode="0.000"/>
  </numFmts>
  <fonts count="38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9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0.5"/>
      <name val="Trebuchet MS"/>
      <family val="2"/>
    </font>
    <font>
      <sz val="10.5"/>
      <name val="Trebuchet MS"/>
      <family val="2"/>
    </font>
    <font>
      <b/>
      <sz val="15"/>
      <name val="Arial"/>
      <family val="2"/>
    </font>
    <font>
      <sz val="11"/>
      <name val="Trebuchet MS"/>
      <family val="2"/>
    </font>
    <font>
      <sz val="10"/>
      <color indexed="8"/>
      <name val="Trebuchet MS"/>
      <family val="2"/>
    </font>
    <font>
      <sz val="10.5"/>
      <color indexed="8"/>
      <name val="Trebuchet MS"/>
      <family val="2"/>
    </font>
    <font>
      <sz val="12"/>
      <color indexed="8"/>
      <name val="Trebuchet MS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4" borderId="1" applyNumberFormat="0" applyAlignment="0" applyProtection="0"/>
    <xf numFmtId="164" fontId="5" fillId="11" borderId="2" applyNumberFormat="0" applyAlignment="0" applyProtection="0"/>
    <xf numFmtId="164" fontId="6" fillId="0" borderId="0" applyNumberFormat="0" applyFill="0" applyBorder="0" applyAlignment="0" applyProtection="0"/>
    <xf numFmtId="164" fontId="7" fillId="5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6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3" borderId="7" applyNumberFormat="0" applyAlignment="0" applyProtection="0"/>
    <xf numFmtId="164" fontId="14" fillId="4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7" fillId="0" borderId="0" xfId="0" applyFont="1" applyBorder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horizontal="left" vertical="center" wrapText="1"/>
      <protection locked="0"/>
    </xf>
    <xf numFmtId="164" fontId="17" fillId="0" borderId="0" xfId="0" applyFont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 horizontal="center" vertical="center" wrapText="1"/>
      <protection locked="0"/>
    </xf>
    <xf numFmtId="164" fontId="22" fillId="0" borderId="10" xfId="0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>
      <alignment horizontal="center" vertical="center" wrapText="1"/>
    </xf>
    <xf numFmtId="164" fontId="22" fillId="0" borderId="10" xfId="0" applyFont="1" applyBorder="1" applyAlignment="1" applyProtection="1">
      <alignment horizontal="left" vertical="center" wrapText="1"/>
      <protection locked="0"/>
    </xf>
    <xf numFmtId="164" fontId="17" fillId="0" borderId="10" xfId="0" applyFont="1" applyBorder="1" applyAlignment="1" applyProtection="1">
      <alignment vertical="center" wrapText="1"/>
      <protection locked="0"/>
    </xf>
    <xf numFmtId="164" fontId="22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 applyProtection="1">
      <alignment vertical="center" wrapText="1"/>
      <protection locked="0"/>
    </xf>
    <xf numFmtId="164" fontId="23" fillId="4" borderId="10" xfId="0" applyFont="1" applyFill="1" applyBorder="1" applyAlignment="1">
      <alignment horizontal="center" vertical="center" wrapText="1"/>
    </xf>
    <xf numFmtId="164" fontId="24" fillId="4" borderId="10" xfId="0" applyFont="1" applyFill="1" applyBorder="1" applyAlignment="1">
      <alignment horizontal="center" vertical="center" wrapText="1"/>
    </xf>
    <xf numFmtId="164" fontId="25" fillId="4" borderId="10" xfId="0" applyNumberFormat="1" applyFont="1" applyFill="1" applyBorder="1" applyAlignment="1">
      <alignment horizontal="center" vertical="center"/>
    </xf>
    <xf numFmtId="166" fontId="26" fillId="4" borderId="10" xfId="0" applyNumberFormat="1" applyFont="1" applyFill="1" applyBorder="1" applyAlignment="1">
      <alignment horizontal="center" vertical="center"/>
    </xf>
    <xf numFmtId="166" fontId="27" fillId="15" borderId="11" xfId="0" applyNumberFormat="1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Font="1" applyFill="1" applyAlignment="1">
      <alignment horizontal="center" vertical="center" wrapText="1"/>
    </xf>
    <xf numFmtId="166" fontId="24" fillId="15" borderId="11" xfId="0" applyNumberFormat="1" applyFont="1" applyFill="1" applyBorder="1" applyAlignment="1">
      <alignment horizontal="center" vertical="center" wrapText="1"/>
    </xf>
    <xf numFmtId="164" fontId="24" fillId="15" borderId="11" xfId="0" applyNumberFormat="1" applyFont="1" applyFill="1" applyBorder="1" applyAlignment="1">
      <alignment horizontal="center" vertical="center" wrapText="1"/>
    </xf>
    <xf numFmtId="164" fontId="24" fillId="15" borderId="11" xfId="0" applyNumberFormat="1" applyFont="1" applyFill="1" applyBorder="1" applyAlignment="1" applyProtection="1">
      <alignment horizontal="center" wrapText="1"/>
      <protection locked="0"/>
    </xf>
    <xf numFmtId="164" fontId="17" fillId="0" borderId="0" xfId="0" applyFont="1" applyFill="1" applyAlignment="1">
      <alignment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7" fontId="30" fillId="0" borderId="11" xfId="0" applyNumberFormat="1" applyFont="1" applyFill="1" applyBorder="1" applyAlignment="1">
      <alignment horizontal="center" vertical="center" wrapText="1"/>
    </xf>
    <xf numFmtId="168" fontId="29" fillId="0" borderId="11" xfId="0" applyNumberFormat="1" applyFont="1" applyFill="1" applyBorder="1" applyAlignment="1" applyProtection="1">
      <alignment wrapText="1"/>
      <protection locked="0"/>
    </xf>
    <xf numFmtId="166" fontId="30" fillId="0" borderId="11" xfId="0" applyNumberFormat="1" applyFont="1" applyFill="1" applyBorder="1" applyAlignment="1">
      <alignment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Font="1" applyFill="1" applyBorder="1" applyAlignment="1">
      <alignment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22" fillId="4" borderId="10" xfId="0" applyFont="1" applyFill="1" applyBorder="1" applyAlignment="1">
      <alignment horizontal="center" vertical="center" wrapText="1"/>
    </xf>
    <xf numFmtId="164" fontId="31" fillId="4" borderId="10" xfId="0" applyFont="1" applyFill="1" applyBorder="1" applyAlignment="1">
      <alignment horizontal="left" vertical="center" wrapText="1"/>
    </xf>
    <xf numFmtId="166" fontId="32" fillId="0" borderId="10" xfId="0" applyNumberFormat="1" applyFont="1" applyFill="1" applyBorder="1" applyAlignment="1" applyProtection="1">
      <alignment vertical="center" wrapText="1"/>
      <protection/>
    </xf>
    <xf numFmtId="164" fontId="22" fillId="0" borderId="10" xfId="0" applyFont="1" applyFill="1" applyBorder="1" applyAlignment="1" applyProtection="1">
      <alignment horizontal="center" vertical="center" wrapText="1"/>
      <protection locked="0"/>
    </xf>
    <xf numFmtId="169" fontId="33" fillId="16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 applyProtection="1">
      <alignment horizontal="right" vertical="center" wrapText="1"/>
      <protection locked="0"/>
    </xf>
    <xf numFmtId="166" fontId="17" fillId="0" borderId="10" xfId="0" applyNumberFormat="1" applyFont="1" applyBorder="1" applyAlignment="1" applyProtection="1">
      <alignment horizontal="right" vertical="center" wrapText="1"/>
      <protection/>
    </xf>
    <xf numFmtId="164" fontId="0" fillId="0" borderId="10" xfId="0" applyBorder="1" applyAlignment="1">
      <alignment/>
    </xf>
    <xf numFmtId="164" fontId="28" fillId="0" borderId="0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vertical="center" wrapText="1"/>
    </xf>
    <xf numFmtId="164" fontId="34" fillId="0" borderId="0" xfId="0" applyFont="1" applyFill="1" applyBorder="1" applyAlignment="1">
      <alignment vertical="center" wrapText="1"/>
    </xf>
    <xf numFmtId="164" fontId="34" fillId="0" borderId="0" xfId="0" applyFont="1" applyFill="1" applyAlignment="1">
      <alignment vertical="center" wrapText="1"/>
    </xf>
    <xf numFmtId="164" fontId="25" fillId="0" borderId="12" xfId="0" applyNumberFormat="1" applyFont="1" applyFill="1" applyBorder="1" applyAlignment="1">
      <alignment vertical="center"/>
    </xf>
    <xf numFmtId="164" fontId="35" fillId="0" borderId="0" xfId="0" applyNumberFormat="1" applyFont="1" applyAlignment="1">
      <alignment/>
    </xf>
    <xf numFmtId="164" fontId="22" fillId="0" borderId="0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/>
    </xf>
    <xf numFmtId="164" fontId="36" fillId="0" borderId="0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4" fontId="35" fillId="0" borderId="0" xfId="0" applyNumberFormat="1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Alignment="1">
      <alignment vertical="center" wrapText="1"/>
    </xf>
    <xf numFmtId="164" fontId="0" fillId="0" borderId="0" xfId="0" applyNumberFormat="1" applyAlignment="1">
      <alignment/>
    </xf>
    <xf numFmtId="164" fontId="37" fillId="0" borderId="0" xfId="0" applyNumberFormat="1" applyFont="1" applyAlignment="1" applyProtection="1">
      <alignment vertical="center" wrapText="1"/>
      <protection locked="0"/>
    </xf>
    <xf numFmtId="164" fontId="34" fillId="0" borderId="0" xfId="0" applyFont="1" applyAlignment="1" applyProtection="1">
      <alignment vertical="center" wrapText="1"/>
      <protection locked="0"/>
    </xf>
    <xf numFmtId="164" fontId="34" fillId="0" borderId="0" xfId="0" applyFont="1" applyAlignment="1">
      <alignment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0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80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3300"/>
      <rgbColor rgb="00333300"/>
      <rgbColor rgb="00993300"/>
      <rgbColor rgb="00993366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723900</xdr:rowOff>
    </xdr:from>
    <xdr:to>
      <xdr:col>5</xdr:col>
      <xdr:colOff>19050</xdr:colOff>
      <xdr:row>2</xdr:row>
      <xdr:rowOff>38100</xdr:rowOff>
    </xdr:to>
    <xdr:pic>
      <xdr:nvPicPr>
        <xdr:cNvPr id="1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656272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4</xdr:col>
      <xdr:colOff>1181100</xdr:colOff>
      <xdr:row>1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534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14" zoomScaleNormal="114" workbookViewId="0" topLeftCell="A19">
      <selection activeCell="F34" sqref="F34"/>
    </sheetView>
  </sheetViews>
  <sheetFormatPr defaultColWidth="11.421875" defaultRowHeight="12.75"/>
  <cols>
    <col min="1" max="1" width="3.7109375" style="1" customWidth="1"/>
    <col min="2" max="2" width="26.00390625" style="1" customWidth="1"/>
    <col min="3" max="3" width="22.57421875" style="1" customWidth="1"/>
    <col min="4" max="4" width="28.00390625" style="1" customWidth="1"/>
    <col min="5" max="5" width="17.8515625" style="1" customWidth="1"/>
    <col min="6" max="16384" width="11.57421875" style="1" customWidth="1"/>
  </cols>
  <sheetData>
    <row r="1" spans="1:3" ht="12.75" customHeight="1">
      <c r="A1" s="2"/>
      <c r="B1" s="2"/>
      <c r="C1" s="2"/>
    </row>
    <row r="2" spans="1:5" ht="58.5" customHeight="1">
      <c r="A2" s="3" t="s">
        <v>0</v>
      </c>
      <c r="B2" s="3"/>
      <c r="C2" s="3"/>
      <c r="D2" s="3"/>
      <c r="E2" s="3"/>
    </row>
    <row r="3" spans="1:3" ht="12.75" customHeight="1">
      <c r="A3" s="4"/>
      <c r="B3" s="4"/>
      <c r="C3" s="4"/>
    </row>
    <row r="4" spans="1:2" ht="12.75">
      <c r="A4" s="5"/>
      <c r="B4" s="5"/>
    </row>
    <row r="5" spans="1:5" ht="24" customHeight="1">
      <c r="A5" s="6" t="s">
        <v>1</v>
      </c>
      <c r="B5" s="6"/>
      <c r="C5" s="6"/>
      <c r="D5" s="6"/>
      <c r="E5" s="6"/>
    </row>
    <row r="6" spans="1:5" ht="12.75" customHeight="1">
      <c r="A6" s="7" t="s">
        <v>2</v>
      </c>
      <c r="B6" s="6" t="s">
        <v>3</v>
      </c>
      <c r="C6" s="6"/>
      <c r="D6" s="6"/>
      <c r="E6" s="6"/>
    </row>
    <row r="7" spans="1:5" ht="12.75" customHeight="1">
      <c r="A7" s="7" t="s">
        <v>2</v>
      </c>
      <c r="B7" s="6" t="s">
        <v>4</v>
      </c>
      <c r="C7" s="6"/>
      <c r="D7" s="6"/>
      <c r="E7" s="6"/>
    </row>
    <row r="8" spans="1:5" ht="12.75" customHeight="1">
      <c r="A8" s="7" t="s">
        <v>2</v>
      </c>
      <c r="B8" s="6" t="s">
        <v>5</v>
      </c>
      <c r="C8" s="6"/>
      <c r="D8" s="6"/>
      <c r="E8" s="6"/>
    </row>
    <row r="9" spans="1:5" ht="12.75">
      <c r="A9" s="7" t="s">
        <v>2</v>
      </c>
      <c r="B9" s="8" t="s">
        <v>6</v>
      </c>
      <c r="C9" s="8"/>
      <c r="D9" s="9"/>
      <c r="E9" s="9"/>
    </row>
    <row r="10" spans="1:5" ht="20.25" customHeight="1">
      <c r="A10" s="10"/>
      <c r="B10" s="10"/>
      <c r="C10" s="10"/>
      <c r="D10" s="10"/>
      <c r="E10" s="10"/>
    </row>
    <row r="11" spans="1:5" ht="12.75" customHeight="1">
      <c r="A11" s="6" t="s">
        <v>7</v>
      </c>
      <c r="B11" s="6"/>
      <c r="C11" s="6"/>
      <c r="D11" s="6"/>
      <c r="E11" s="6"/>
    </row>
    <row r="12" spans="1:5" s="12" customFormat="1" ht="38.25" customHeight="1">
      <c r="A12" s="11"/>
      <c r="B12" s="11"/>
      <c r="C12" s="11" t="s">
        <v>8</v>
      </c>
      <c r="D12" s="11"/>
      <c r="E12" s="11" t="s">
        <v>9</v>
      </c>
    </row>
    <row r="13" spans="1:5" ht="22.5" customHeight="1">
      <c r="A13" s="13" t="s">
        <v>10</v>
      </c>
      <c r="B13" s="13"/>
      <c r="C13" s="14"/>
      <c r="D13" s="14"/>
      <c r="E13" s="14"/>
    </row>
    <row r="14" spans="1:5" ht="22.5" customHeight="1">
      <c r="A14" s="13" t="s">
        <v>11</v>
      </c>
      <c r="B14" s="13"/>
      <c r="C14" s="14"/>
      <c r="D14" s="14"/>
      <c r="E14" s="14"/>
    </row>
    <row r="15" spans="1:5" ht="22.5" customHeight="1">
      <c r="A15" s="13" t="s">
        <v>11</v>
      </c>
      <c r="B15" s="13"/>
      <c r="C15" s="14"/>
      <c r="D15" s="14"/>
      <c r="E15" s="14"/>
    </row>
    <row r="16" spans="1:5" ht="43.5" customHeight="1">
      <c r="A16" s="15"/>
      <c r="B16" s="16"/>
      <c r="C16" s="17"/>
      <c r="D16" s="17"/>
      <c r="E16" s="17"/>
    </row>
    <row r="17" spans="1:5" ht="29.25" customHeight="1" hidden="1">
      <c r="A17" s="16">
        <v>1000</v>
      </c>
      <c r="B17" s="16"/>
      <c r="C17" s="17"/>
      <c r="D17" s="17"/>
      <c r="E17" s="17"/>
    </row>
    <row r="18" spans="1:5" ht="21" customHeight="1">
      <c r="A18" s="18" t="s">
        <v>12</v>
      </c>
      <c r="B18" s="18"/>
      <c r="C18" s="18"/>
      <c r="D18" s="18"/>
      <c r="E18" s="18"/>
    </row>
    <row r="19" spans="1:5" ht="39.75" customHeight="1">
      <c r="A19" s="19" t="s">
        <v>13</v>
      </c>
      <c r="B19" s="19"/>
      <c r="C19" s="19"/>
      <c r="D19" s="19"/>
      <c r="E19" s="19"/>
    </row>
    <row r="20" spans="1:5" ht="14.25" customHeight="1">
      <c r="A20" s="20">
        <v>1</v>
      </c>
      <c r="B20" s="21">
        <v>881.06</v>
      </c>
      <c r="C20" s="21"/>
      <c r="D20" s="21"/>
      <c r="E20" s="21"/>
    </row>
    <row r="21" spans="1:6" s="24" customFormat="1" ht="30.75" customHeight="1">
      <c r="A21" s="20"/>
      <c r="B21" s="22" t="s">
        <v>14</v>
      </c>
      <c r="C21" s="22"/>
      <c r="D21" s="22"/>
      <c r="E21" s="22"/>
      <c r="F21" s="23"/>
    </row>
    <row r="22" spans="1:6" s="28" customFormat="1" ht="23.25" customHeight="1">
      <c r="A22" s="20"/>
      <c r="B22" s="25" t="s">
        <v>15</v>
      </c>
      <c r="C22" s="25" t="s">
        <v>16</v>
      </c>
      <c r="D22" s="26" t="s">
        <v>17</v>
      </c>
      <c r="E22" s="27" t="s">
        <v>18</v>
      </c>
      <c r="F22"/>
    </row>
    <row r="23" spans="1:6" s="28" customFormat="1" ht="23.25" customHeight="1">
      <c r="A23" s="20"/>
      <c r="B23" s="29">
        <v>35000</v>
      </c>
      <c r="C23" s="30">
        <v>1000</v>
      </c>
      <c r="D23" s="31">
        <v>0</v>
      </c>
      <c r="E23" s="32">
        <f>C23*D23</f>
        <v>0</v>
      </c>
      <c r="F23"/>
    </row>
    <row r="24" spans="1:5" s="28" customFormat="1" ht="6" customHeight="1">
      <c r="A24" s="20"/>
      <c r="B24" s="33"/>
      <c r="C24" s="34"/>
      <c r="D24" s="34"/>
      <c r="E24" s="34"/>
    </row>
    <row r="25" spans="1:5" ht="12.75" customHeight="1">
      <c r="A25" s="20"/>
      <c r="B25" s="35"/>
      <c r="C25" s="36" t="s">
        <v>19</v>
      </c>
      <c r="D25" s="36" t="s">
        <v>20</v>
      </c>
      <c r="E25" s="36"/>
    </row>
    <row r="26" spans="1:5" ht="22.5" customHeight="1">
      <c r="A26" s="20"/>
      <c r="B26" s="37" t="s">
        <v>21</v>
      </c>
      <c r="C26" s="38">
        <f>E23</f>
        <v>0</v>
      </c>
      <c r="D26" s="39"/>
      <c r="E26" s="39"/>
    </row>
    <row r="27" spans="1:7" ht="22.5" customHeight="1">
      <c r="A27" s="20"/>
      <c r="B27" s="37" t="s">
        <v>22</v>
      </c>
      <c r="C27" s="40">
        <f>TRUNC(((1-((C26)/B20))*100),3)</f>
        <v>100</v>
      </c>
      <c r="D27" s="14"/>
      <c r="E27" s="14"/>
      <c r="G27" s="1" t="s">
        <v>23</v>
      </c>
    </row>
    <row r="28" spans="1:8" ht="22.5" customHeight="1">
      <c r="A28" s="20"/>
      <c r="B28" s="37" t="s">
        <v>24</v>
      </c>
      <c r="C28" s="41"/>
      <c r="D28" s="14"/>
      <c r="E28" s="14"/>
      <c r="H28" s="9"/>
    </row>
    <row r="29" spans="1:6" ht="22.5" customHeight="1">
      <c r="A29" s="20"/>
      <c r="B29" s="37" t="s">
        <v>25</v>
      </c>
      <c r="C29" s="42">
        <f>C26+C28</f>
        <v>0</v>
      </c>
      <c r="D29" s="14"/>
      <c r="E29" s="14"/>
      <c r="F29" s="9"/>
    </row>
    <row r="30" spans="1:5" ht="22.5" customHeight="1">
      <c r="A30" s="20"/>
      <c r="B30" s="37" t="s">
        <v>26</v>
      </c>
      <c r="C30" s="42">
        <f>C29*3</f>
        <v>0</v>
      </c>
      <c r="D30" s="14"/>
      <c r="E30" s="14"/>
    </row>
    <row r="31" spans="1:5" ht="6.75" customHeight="1">
      <c r="A31" s="43"/>
      <c r="B31" s="43"/>
      <c r="C31" s="43"/>
      <c r="D31" s="43"/>
      <c r="E31" s="43"/>
    </row>
    <row r="32" spans="1:5" s="47" customFormat="1" ht="10.5" customHeight="1">
      <c r="A32" s="44"/>
      <c r="B32" s="45"/>
      <c r="C32" s="46"/>
      <c r="D32" s="46"/>
      <c r="E32" s="46"/>
    </row>
    <row r="33" spans="1:5" s="49" customFormat="1" ht="19.5" customHeight="1">
      <c r="A33" s="48" t="s">
        <v>27</v>
      </c>
      <c r="B33" s="48"/>
      <c r="C33" s="48"/>
      <c r="D33" s="48"/>
      <c r="E33" s="48"/>
    </row>
    <row r="34" spans="1:12" s="53" customFormat="1" ht="15" customHeight="1">
      <c r="A34" s="50"/>
      <c r="B34" s="50"/>
      <c r="C34" s="50"/>
      <c r="D34" s="51"/>
      <c r="E34" s="51"/>
      <c r="F34" s="52"/>
      <c r="G34" s="52"/>
      <c r="H34" s="52"/>
      <c r="I34" s="52"/>
      <c r="J34" s="52"/>
      <c r="K34" s="52"/>
      <c r="L34" s="52"/>
    </row>
    <row r="35" spans="1:7" s="58" customFormat="1" ht="31.5" customHeight="1">
      <c r="A35" s="54" t="s">
        <v>28</v>
      </c>
      <c r="B35" s="54"/>
      <c r="C35" s="55"/>
      <c r="D35" s="56" t="s">
        <v>29</v>
      </c>
      <c r="E35" s="56"/>
      <c r="F35" s="57"/>
      <c r="G35" s="57"/>
    </row>
    <row r="36" spans="1:7" s="58" customFormat="1" ht="31.5" customHeight="1">
      <c r="A36" s="59"/>
      <c r="B36" s="59"/>
      <c r="C36" s="55"/>
      <c r="D36" s="56" t="s">
        <v>30</v>
      </c>
      <c r="E36" s="56"/>
      <c r="F36" s="57"/>
      <c r="G36" s="57"/>
    </row>
    <row r="37" spans="1:5" s="61" customFormat="1" ht="30.75" customHeight="1">
      <c r="A37" s="60"/>
      <c r="B37" s="60"/>
      <c r="C37" s="60"/>
      <c r="D37" s="56" t="s">
        <v>30</v>
      </c>
      <c r="E37" s="56"/>
    </row>
    <row r="38" s="61" customFormat="1" ht="12.75"/>
  </sheetData>
  <sheetProtection password="C753" sheet="1"/>
  <mergeCells count="34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8:E18"/>
    <mergeCell ref="A19:E19"/>
    <mergeCell ref="A20:A30"/>
    <mergeCell ref="B20:E20"/>
    <mergeCell ref="B21:E21"/>
    <mergeCell ref="D25:E25"/>
    <mergeCell ref="D26:E26"/>
    <mergeCell ref="D27:E27"/>
    <mergeCell ref="D28:E28"/>
    <mergeCell ref="D29:E29"/>
    <mergeCell ref="D30:E30"/>
    <mergeCell ref="A31:E31"/>
    <mergeCell ref="A33:E33"/>
    <mergeCell ref="A35:B35"/>
    <mergeCell ref="D35:E35"/>
    <mergeCell ref="D36:E36"/>
    <mergeCell ref="D37:E37"/>
  </mergeCells>
  <printOptions horizontalCentered="1"/>
  <pageMargins left="0.19652777777777777" right="0.19652777777777777" top="0.5805555555555555" bottom="0.31527777777777777" header="0.31527777777777777" footer="0.5118055555555555"/>
  <pageSetup firstPageNumber="1" useFirstPageNumber="1" horizontalDpi="300" verticalDpi="300" orientation="portrait" paperSize="9"/>
  <headerFooter alignWithMargins="0">
    <oddHeader>&amp;R&amp;"Trebuchet MS,Grassetto"&amp;12ALL. C6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/>
  <cp:lastPrinted>2017-10-05T06:23:35Z</cp:lastPrinted>
  <dcterms:created xsi:type="dcterms:W3CDTF">2017-10-03T07:46:28Z</dcterms:created>
  <dcterms:modified xsi:type="dcterms:W3CDTF">2018-03-09T08:29:19Z</dcterms:modified>
  <cp:category/>
  <cp:version/>
  <cp:contentType/>
  <cp:contentStatus/>
  <cp:revision>26</cp:revision>
</cp:coreProperties>
</file>