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<sst xmlns="http://schemas.openxmlformats.org/spreadsheetml/2006/main" count="96" uniqueCount="60">
  <si>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COMUNE DI SUSEGANA TV
SCHEDA PUNTEGGI
LOTTO N. 2 – POLIZZA INFORTUNI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</si>
  <si>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</si>
  <si>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</si>
  <si>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</si>
  <si>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</si>
  <si>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</si>
  <si>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</si>
  <si>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</si>
  <si>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</si>
  <si>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</si>
  <si>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</si>
  <si>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</si>
  <si>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</si>
  <si>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r>
      <t>% DI RIBASSO OFFERTO RISPETTO ALL'IMPORTO ANNUO (PREMIO) A BASE D'ASTA – AL NETTO DELLE IMPOSTE – CATEGORIE IMMMEDIATAMENTE ATTIVATE</t>
    </r>
    <r>
      <rPr>
        <i/>
        <sz val="11"/>
        <color indexed="8"/>
        <rFont val="Arial"/>
        <family val="2"/>
      </rPr>
      <t xml:space="preserve"> </t>
    </r>
  </si>
  <si>
    <t>CATEGORIA ( SEZIONE 6 DELLA POLIZZA -  TABELLE DEI SOGGETTI ASSICURATI )</t>
  </si>
  <si>
    <t>TIPO DATO VARIABILE</t>
  </si>
  <si>
    <t>N.</t>
  </si>
  <si>
    <t>PREMIO IMPONIBILE UNITARIO</t>
  </si>
  <si>
    <t>TOTALE PREMIO IMPONIBILE ANNUO</t>
  </si>
  <si>
    <t>SEZIONE A – AMMINISTRATORI E SEGRETARIO</t>
  </si>
  <si>
    <t>numero di assicurati</t>
  </si>
  <si>
    <t>SEZIONE B – CONDUCENTI VEICOLI DI PROPRIETA'/ IN USO ALL' ENTE</t>
  </si>
  <si>
    <t>numero veicoli assicurati</t>
  </si>
  <si>
    <t>SEZIONE C –  VOLONTARI E COLLABORATORI IN GENERE</t>
  </si>
  <si>
    <t>SEZIONE D – MINORI IN AFFIDO</t>
  </si>
  <si>
    <t>SEZIONE E - DIPENDENTI, COLLABORATORI,  SEGRETARIO  O PERSONE AUTORIZZATE ALLA GUIDA DEL MEZZO PROPRIO E/O DI TERZI  PER MISSIONE O ADEMPIMENTI DI SERVIZIO</t>
  </si>
  <si>
    <t xml:space="preserve">Km Percorsi </t>
  </si>
  <si>
    <t>Attivabile a richiesta</t>
  </si>
  <si>
    <t>SEZIONE F – ISCRIZIONE A PROGETTO GIOVANI</t>
  </si>
  <si>
    <t>SEZIONE G – BORSISTI, STAGISTI, TIROCINANTI ED L.S.U.A</t>
  </si>
  <si>
    <t>SEZIONE I – PEDIBUS E BICIBUS</t>
  </si>
  <si>
    <t>SEZIONE H – PARTECIPANTI MANIFESTAZIONI PROMOSSE DAL CONTRAENTE</t>
  </si>
  <si>
    <t>SEZIONE I – PARTECIPANTI ALLA GIORNATA ECOLOGICA</t>
  </si>
  <si>
    <t>SEZIONE K  – ALUNNI CHE FREQUENTANO IL DOPOSCUOLA</t>
  </si>
  <si>
    <t>SEZIONE L - ANZIANI PARTECIPANTI AI SOGGIORNI CLIMATICI</t>
  </si>
  <si>
    <t>SEZIONE M - MINORI FREQUENTANTI I CENTRI ESTIVI ED INVERNALI COMPRESI ANIMATORI E COLLABORATORI</t>
  </si>
  <si>
    <t>SEZIONE N  - UTENTI CENTRO DIURNO</t>
  </si>
  <si>
    <t>SEZIONE O - AGENTI DI POLIZIA MUNICIPALE DIPENDENTI DI ALTRE AMMINISTRAZIONI CHE COLLABORANO CON I COLLEGHI DEL COMUNE</t>
  </si>
  <si>
    <t>SEZIONE P – VOLONTARI PER LA SICUREZZA</t>
  </si>
  <si>
    <t>SEZIONE Q – BIMBI FREQUENTANTI L’ASILO NIDO</t>
  </si>
  <si>
    <t>SEZIONE R - L.P.U.</t>
  </si>
  <si>
    <t>SEZIONE S – PROFUGHI</t>
  </si>
  <si>
    <t xml:space="preserve">TOTALE  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</si>
  <si>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</si>
  <si>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</si>
  <si>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</si>
  <si>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</si>
  <si>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</si>
  <si>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</si>
  <si>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CONTRATTUALE</t>
  </si>
  <si>
    <t>Il concorrente dovrà, altresì, specificare in relazione al presente appalto:</t>
  </si>
  <si>
    <t xml:space="preserve"> 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</si>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</sst>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i/>
      <sz val="11"/>
      <color indexed="8"/>
      <name val="Arial"/>
      <family val="2"/>
    </font>
    <font>
      <sz val="12"/>
      <name val="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/>
    </xf>
    <xf numFmtId="164" fontId="10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12" fillId="2" borderId="1" xfId="0" applyNumberFormat="1" applyFont="1" applyFill="1" applyBorder="1" applyAlignment="1" applyProtection="1">
      <alignment horizontal="center" vertical="center"/>
      <protection/>
    </xf>
    <xf numFmtId="166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wrapText="1"/>
      <protection/>
    </xf>
    <xf numFmtId="164" fontId="13" fillId="0" borderId="1" xfId="0" applyNumberFormat="1" applyFont="1" applyBorder="1" applyAlignment="1" applyProtection="1">
      <alignment horizontal="justify" vertical="center" wrapText="1"/>
      <protection/>
    </xf>
    <xf numFmtId="164" fontId="14" fillId="0" borderId="1" xfId="0" applyNumberFormat="1" applyFont="1" applyBorder="1" applyAlignment="1" applyProtection="1">
      <alignment horizontal="center" vertical="center" wrapText="1"/>
      <protection/>
    </xf>
    <xf numFmtId="167" fontId="14" fillId="0" borderId="1" xfId="0" applyNumberFormat="1" applyFont="1" applyBorder="1" applyAlignment="1" applyProtection="1">
      <alignment horizontal="center" vertical="center" wrapText="1"/>
      <protection/>
    </xf>
    <xf numFmtId="166" fontId="14" fillId="0" borderId="1" xfId="0" applyNumberFormat="1" applyFont="1" applyFill="1" applyBorder="1" applyAlignment="1" applyProtection="1">
      <alignment wrapText="1"/>
      <protection locked="0"/>
    </xf>
    <xf numFmtId="166" fontId="14" fillId="0" borderId="1" xfId="0" applyNumberFormat="1" applyFont="1" applyBorder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7" fontId="14" fillId="0" borderId="1" xfId="0" applyNumberFormat="1" applyFont="1" applyFill="1" applyBorder="1" applyAlignment="1" applyProtection="1">
      <alignment horizontal="center" vertical="center" wrapText="1"/>
      <protection/>
    </xf>
    <xf numFmtId="164" fontId="15" fillId="0" borderId="1" xfId="0" applyNumberFormat="1" applyFont="1" applyBorder="1" applyAlignment="1" applyProtection="1">
      <alignment horizontal="justify" vertical="center" wrapText="1"/>
      <protection/>
    </xf>
    <xf numFmtId="164" fontId="0" fillId="0" borderId="0" xfId="0" applyNumberFormat="1" applyAlignment="1" applyProtection="1">
      <alignment/>
      <protection locked="0"/>
    </xf>
    <xf numFmtId="164" fontId="14" fillId="3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 applyProtection="1">
      <alignment horizontal="right" vertical="center" wrapText="1"/>
      <protection/>
    </xf>
    <xf numFmtId="168" fontId="8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6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164" fontId="16" fillId="3" borderId="1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19050</xdr:colOff>
      <xdr:row>1</xdr:row>
      <xdr:rowOff>47625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7381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714375</xdr:rowOff>
    </xdr:from>
    <xdr:to>
      <xdr:col>5</xdr:col>
      <xdr:colOff>1676400</xdr:colOff>
      <xdr:row>2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76300"/>
          <a:ext cx="73628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0" zoomScaleNormal="80" workbookViewId="0" topLeftCell="A44">
      <selection activeCell="I51" sqref="I51"/>
    </sheetView>
  </sheetViews>
  <sheetFormatPr defaultColWidth="12.57421875" defaultRowHeight="15"/>
  <cols>
    <col min="1" max="1" width="7.57421875" style="1" customWidth="1"/>
    <col min="2" max="2" width="38.00390625" style="1" customWidth="1"/>
    <col min="3" max="3" width="17.28125" style="1" customWidth="1"/>
    <col min="4" max="4" width="5.421875" style="1" customWidth="1"/>
    <col min="5" max="5" width="17.28125" style="1" customWidth="1"/>
    <col min="6" max="6" width="25.140625" style="1" customWidth="1"/>
    <col min="7" max="16384" width="11.7109375" style="1" customWidth="1"/>
  </cols>
  <sheetData>
    <row r="1" spans="1:6" s="3" customFormat="1" ht="12.75" customHeight="1">
      <c r="A1" s="2"/>
      <c r="B1" s="2"/>
      <c r="C1" s="2"/>
      <c r="D1" s="2"/>
      <c r="E1" s="1"/>
      <c r="F1" s="1"/>
    </row>
    <row r="2" spans="1:6" s="3" customFormat="1" ht="58.5" customHeight="1">
      <c r="A2" s="4" t="s">
        <v>0</v>
      </c>
      <c r="B2" s="4"/>
      <c r="C2" s="4"/>
      <c r="D2" s="4"/>
      <c r="E2" s="4"/>
      <c r="F2" s="4"/>
    </row>
    <row r="3" spans="1:6" s="3" customFormat="1" ht="25.5" customHeight="1">
      <c r="A3" s="2"/>
      <c r="B3" s="2"/>
      <c r="C3" s="2"/>
      <c r="D3" s="2"/>
      <c r="E3" s="1"/>
      <c r="F3" s="1"/>
    </row>
    <row r="4" spans="1:6" s="3" customFormat="1" ht="12.75">
      <c r="A4" s="5"/>
      <c r="B4" s="5"/>
      <c r="C4" s="5"/>
      <c r="D4" s="1"/>
      <c r="E4" s="1"/>
      <c r="F4" s="1"/>
    </row>
    <row r="5" spans="1:6" s="3" customFormat="1" ht="24" customHeight="1">
      <c r="A5" s="6" t="s">
        <v>1</v>
      </c>
      <c r="B5" s="6"/>
      <c r="C5" s="6"/>
      <c r="D5" s="6"/>
      <c r="E5" s="6"/>
      <c r="F5" s="6"/>
    </row>
    <row r="6" spans="1:6" s="3" customFormat="1" ht="14.25" customHeight="1">
      <c r="A6" s="7" t="s">
        <v>2</v>
      </c>
      <c r="B6" s="6" t="s">
        <v>3</v>
      </c>
      <c r="C6" s="6"/>
      <c r="D6" s="6"/>
      <c r="E6" s="6"/>
      <c r="F6" s="6"/>
    </row>
    <row r="7" spans="1:6" s="3" customFormat="1" ht="14.25" customHeight="1">
      <c r="A7" s="7" t="s">
        <v>2</v>
      </c>
      <c r="B7" s="6" t="s">
        <v>4</v>
      </c>
      <c r="C7" s="6"/>
      <c r="D7" s="6"/>
      <c r="E7" s="6"/>
      <c r="F7" s="6"/>
    </row>
    <row r="8" spans="1:6" s="3" customFormat="1" ht="14.25" customHeight="1">
      <c r="A8" s="7" t="s">
        <v>2</v>
      </c>
      <c r="B8" s="6" t="s">
        <v>5</v>
      </c>
      <c r="C8" s="6"/>
      <c r="D8" s="6"/>
      <c r="E8" s="6"/>
      <c r="F8" s="6"/>
    </row>
    <row r="9" spans="1:6" s="3" customFormat="1" ht="14.25" customHeight="1">
      <c r="A9" s="7" t="s">
        <v>2</v>
      </c>
      <c r="B9" s="6" t="s">
        <v>6</v>
      </c>
      <c r="C9" s="6"/>
      <c r="D9" s="6"/>
      <c r="E9" s="6"/>
      <c r="F9" s="6"/>
    </row>
    <row r="10" spans="1:6" s="3" customFormat="1" ht="20.25" customHeight="1">
      <c r="A10" s="2"/>
      <c r="B10" s="2"/>
      <c r="C10" s="2"/>
      <c r="D10" s="2"/>
      <c r="E10" s="2"/>
      <c r="F10" s="2"/>
    </row>
    <row r="11" spans="1:6" s="3" customFormat="1" ht="14.25" customHeight="1">
      <c r="A11" s="6" t="s">
        <v>7</v>
      </c>
      <c r="B11" s="6"/>
      <c r="C11" s="6"/>
      <c r="D11" s="6"/>
      <c r="E11" s="6"/>
      <c r="F11" s="6"/>
    </row>
    <row r="12" spans="1:6" s="11" customFormat="1" ht="33" customHeight="1">
      <c r="A12" s="8"/>
      <c r="B12" s="8"/>
      <c r="C12" s="9"/>
      <c r="D12" s="10" t="s">
        <v>8</v>
      </c>
      <c r="E12" s="10"/>
      <c r="F12" s="9" t="s">
        <v>9</v>
      </c>
    </row>
    <row r="13" spans="1:6" s="3" customFormat="1" ht="22.5" customHeight="1">
      <c r="A13" s="12" t="s">
        <v>10</v>
      </c>
      <c r="B13" s="12"/>
      <c r="C13" s="13"/>
      <c r="D13" s="14"/>
      <c r="E13" s="14"/>
      <c r="F13" s="15"/>
    </row>
    <row r="14" spans="1:6" s="3" customFormat="1" ht="22.5" customHeight="1">
      <c r="A14" s="12" t="s">
        <v>11</v>
      </c>
      <c r="B14" s="12"/>
      <c r="C14" s="13"/>
      <c r="D14" s="14"/>
      <c r="E14" s="14"/>
      <c r="F14" s="15"/>
    </row>
    <row r="15" spans="1:6" s="3" customFormat="1" ht="22.5" customHeight="1">
      <c r="A15" s="12" t="s">
        <v>11</v>
      </c>
      <c r="B15" s="12"/>
      <c r="C15" s="13"/>
      <c r="D15" s="14"/>
      <c r="E15" s="14"/>
      <c r="F15" s="15"/>
    </row>
    <row r="16" spans="1:6" s="3" customFormat="1" ht="22.5" customHeight="1">
      <c r="A16" s="16"/>
      <c r="B16" s="17"/>
      <c r="C16" s="17"/>
      <c r="D16" s="18"/>
      <c r="E16" s="19"/>
      <c r="F16" s="19"/>
    </row>
    <row r="17" spans="1:6" s="3" customFormat="1" ht="22.5" customHeight="1">
      <c r="A17" s="16"/>
      <c r="B17" s="17"/>
      <c r="C17" s="17"/>
      <c r="D17" s="18"/>
      <c r="E17" s="19"/>
      <c r="F17" s="19"/>
    </row>
    <row r="18" spans="1:6" s="3" customFormat="1" ht="22.5" customHeight="1">
      <c r="A18" s="16"/>
      <c r="B18" s="17"/>
      <c r="C18" s="17"/>
      <c r="D18" s="18"/>
      <c r="E18" s="19"/>
      <c r="F18" s="19"/>
    </row>
    <row r="19" spans="1:6" s="3" customFormat="1" ht="21" customHeight="1">
      <c r="A19" s="20" t="s">
        <v>12</v>
      </c>
      <c r="B19" s="20"/>
      <c r="C19" s="20"/>
      <c r="D19" s="20"/>
      <c r="E19" s="20"/>
      <c r="F19" s="20"/>
    </row>
    <row r="20" spans="1:6" s="3" customFormat="1" ht="14.25" customHeight="1">
      <c r="A20" s="21"/>
      <c r="B20" s="21"/>
      <c r="C20" s="21"/>
      <c r="D20" s="21"/>
      <c r="E20" s="21"/>
      <c r="F20" s="21"/>
    </row>
    <row r="21" spans="1:6" s="3" customFormat="1" ht="34.5" customHeight="1">
      <c r="A21" s="22">
        <v>1</v>
      </c>
      <c r="B21" s="23" t="s">
        <v>13</v>
      </c>
      <c r="C21" s="23"/>
      <c r="D21" s="23"/>
      <c r="E21" s="23"/>
      <c r="F21" s="23"/>
    </row>
    <row r="22" spans="1:6" s="3" customFormat="1" ht="19.5" customHeight="1">
      <c r="A22" s="22"/>
      <c r="B22" s="24">
        <v>976</v>
      </c>
      <c r="C22" s="24"/>
      <c r="D22" s="24"/>
      <c r="E22" s="24"/>
      <c r="F22" s="24"/>
    </row>
    <row r="23" spans="1:6" s="3" customFormat="1" ht="32.25" customHeight="1">
      <c r="A23" s="22"/>
      <c r="B23" s="25" t="s">
        <v>14</v>
      </c>
      <c r="C23" s="25" t="s">
        <v>15</v>
      </c>
      <c r="D23" s="26" t="s">
        <v>16</v>
      </c>
      <c r="E23" s="26" t="s">
        <v>17</v>
      </c>
      <c r="F23" s="27" t="s">
        <v>18</v>
      </c>
    </row>
    <row r="24" spans="1:8" s="3" customFormat="1" ht="28.5" customHeight="1">
      <c r="A24" s="22"/>
      <c r="B24" s="28" t="s">
        <v>19</v>
      </c>
      <c r="C24" s="29" t="s">
        <v>20</v>
      </c>
      <c r="D24" s="30">
        <v>17</v>
      </c>
      <c r="E24" s="31">
        <v>0</v>
      </c>
      <c r="F24" s="32">
        <f aca="true" t="shared" si="0" ref="F24:F27">ROUND((E24*D24),2)</f>
        <v>0</v>
      </c>
      <c r="H24" s="33"/>
    </row>
    <row r="25" spans="1:6" s="3" customFormat="1" ht="49.5" customHeight="1">
      <c r="A25" s="22"/>
      <c r="B25" s="28" t="s">
        <v>21</v>
      </c>
      <c r="C25" s="29" t="s">
        <v>22</v>
      </c>
      <c r="D25" s="30">
        <v>18</v>
      </c>
      <c r="E25" s="31">
        <v>0</v>
      </c>
      <c r="F25" s="32">
        <f t="shared" si="0"/>
        <v>0</v>
      </c>
    </row>
    <row r="26" spans="1:6" s="3" customFormat="1" ht="61.5" customHeight="1">
      <c r="A26" s="22"/>
      <c r="B26" s="28" t="s">
        <v>23</v>
      </c>
      <c r="C26" s="29" t="s">
        <v>20</v>
      </c>
      <c r="D26" s="34">
        <v>10</v>
      </c>
      <c r="E26" s="31">
        <v>0</v>
      </c>
      <c r="F26" s="32">
        <f t="shared" si="0"/>
        <v>0</v>
      </c>
    </row>
    <row r="27" spans="1:6" s="3" customFormat="1" ht="28.5" customHeight="1">
      <c r="A27" s="22"/>
      <c r="B27" s="28" t="s">
        <v>24</v>
      </c>
      <c r="C27" s="29" t="s">
        <v>20</v>
      </c>
      <c r="D27" s="30">
        <v>1</v>
      </c>
      <c r="E27" s="31">
        <v>0</v>
      </c>
      <c r="F27" s="32">
        <f t="shared" si="0"/>
        <v>0</v>
      </c>
    </row>
    <row r="28" spans="1:6" s="3" customFormat="1" ht="73.5" customHeight="1">
      <c r="A28" s="22"/>
      <c r="B28" s="28" t="s">
        <v>25</v>
      </c>
      <c r="C28" s="29" t="s">
        <v>26</v>
      </c>
      <c r="D28" s="30">
        <v>0</v>
      </c>
      <c r="E28" s="31">
        <v>0</v>
      </c>
      <c r="F28" s="32" t="s">
        <v>27</v>
      </c>
    </row>
    <row r="29" spans="1:6" s="3" customFormat="1" ht="28.5" customHeight="1">
      <c r="A29" s="22"/>
      <c r="B29" s="28" t="s">
        <v>28</v>
      </c>
      <c r="C29" s="29" t="s">
        <v>20</v>
      </c>
      <c r="D29" s="30">
        <v>0</v>
      </c>
      <c r="E29" s="31">
        <v>0</v>
      </c>
      <c r="F29" s="32" t="s">
        <v>27</v>
      </c>
    </row>
    <row r="30" spans="1:6" s="3" customFormat="1" ht="39" customHeight="1">
      <c r="A30" s="22"/>
      <c r="B30" s="35" t="s">
        <v>29</v>
      </c>
      <c r="C30" s="29" t="s">
        <v>20</v>
      </c>
      <c r="D30" s="30">
        <v>0</v>
      </c>
      <c r="E30" s="31">
        <v>0</v>
      </c>
      <c r="F30" s="32" t="s">
        <v>27</v>
      </c>
    </row>
    <row r="31" spans="1:6" s="3" customFormat="1" ht="39.75" customHeight="1">
      <c r="A31" s="22"/>
      <c r="B31" s="28" t="s">
        <v>30</v>
      </c>
      <c r="C31" s="29" t="s">
        <v>20</v>
      </c>
      <c r="D31" s="30">
        <v>0</v>
      </c>
      <c r="E31" s="31">
        <v>0</v>
      </c>
      <c r="F31" s="32" t="s">
        <v>27</v>
      </c>
    </row>
    <row r="32" spans="1:10" s="3" customFormat="1" ht="28.5" customHeight="1">
      <c r="A32" s="22"/>
      <c r="B32" s="28" t="s">
        <v>31</v>
      </c>
      <c r="C32" s="29" t="s">
        <v>20</v>
      </c>
      <c r="D32" s="30">
        <v>0</v>
      </c>
      <c r="E32" s="31">
        <v>0</v>
      </c>
      <c r="F32" s="32" t="s">
        <v>27</v>
      </c>
      <c r="G32" s="1"/>
      <c r="H32" s="1"/>
      <c r="J32" s="36"/>
    </row>
    <row r="33" spans="1:8" s="3" customFormat="1" ht="28.5" customHeight="1">
      <c r="A33" s="22"/>
      <c r="B33" s="28" t="s">
        <v>32</v>
      </c>
      <c r="C33" s="29" t="s">
        <v>20</v>
      </c>
      <c r="D33" s="30">
        <v>0</v>
      </c>
      <c r="E33" s="31">
        <v>0</v>
      </c>
      <c r="F33" s="32" t="s">
        <v>27</v>
      </c>
      <c r="G33" s="1"/>
      <c r="H33" s="1"/>
    </row>
    <row r="34" spans="1:9" s="3" customFormat="1" ht="28.5" customHeight="1">
      <c r="A34" s="22"/>
      <c r="B34" s="28" t="s">
        <v>33</v>
      </c>
      <c r="C34" s="29" t="s">
        <v>20</v>
      </c>
      <c r="D34" s="34">
        <v>0</v>
      </c>
      <c r="E34" s="31">
        <v>0</v>
      </c>
      <c r="F34" s="32" t="s">
        <v>27</v>
      </c>
      <c r="G34" s="1"/>
      <c r="H34" s="1"/>
      <c r="I34" s="36"/>
    </row>
    <row r="35" spans="1:9" s="3" customFormat="1" ht="28.5" customHeight="1">
      <c r="A35" s="22"/>
      <c r="B35" s="35" t="s">
        <v>34</v>
      </c>
      <c r="C35" s="29" t="s">
        <v>20</v>
      </c>
      <c r="D35" s="34">
        <v>0</v>
      </c>
      <c r="E35" s="31">
        <v>0</v>
      </c>
      <c r="F35" s="32" t="s">
        <v>27</v>
      </c>
      <c r="G35" s="1"/>
      <c r="H35" s="1"/>
      <c r="I35" s="36"/>
    </row>
    <row r="36" spans="1:9" s="3" customFormat="1" ht="48" customHeight="1">
      <c r="A36" s="22"/>
      <c r="B36" s="35" t="s">
        <v>35</v>
      </c>
      <c r="C36" s="29" t="s">
        <v>20</v>
      </c>
      <c r="D36" s="34">
        <v>0</v>
      </c>
      <c r="E36" s="31">
        <v>0</v>
      </c>
      <c r="F36" s="32" t="s">
        <v>27</v>
      </c>
      <c r="G36" s="1"/>
      <c r="H36" s="1"/>
      <c r="I36" s="36"/>
    </row>
    <row r="37" spans="1:9" s="3" customFormat="1" ht="48" customHeight="1">
      <c r="A37" s="22"/>
      <c r="B37" s="35" t="s">
        <v>36</v>
      </c>
      <c r="C37" s="29" t="s">
        <v>20</v>
      </c>
      <c r="D37" s="34">
        <v>0</v>
      </c>
      <c r="E37" s="31">
        <v>0</v>
      </c>
      <c r="F37" s="32" t="s">
        <v>27</v>
      </c>
      <c r="G37" s="1"/>
      <c r="H37" s="1"/>
      <c r="I37" s="36"/>
    </row>
    <row r="38" spans="1:9" s="3" customFormat="1" ht="74.25" customHeight="1">
      <c r="A38" s="22"/>
      <c r="B38" s="35" t="s">
        <v>37</v>
      </c>
      <c r="C38" s="29" t="s">
        <v>20</v>
      </c>
      <c r="D38" s="34">
        <v>0</v>
      </c>
      <c r="E38" s="31">
        <v>0</v>
      </c>
      <c r="F38" s="32" t="s">
        <v>27</v>
      </c>
      <c r="G38" s="1"/>
      <c r="H38" s="1"/>
      <c r="I38" s="36"/>
    </row>
    <row r="39" spans="1:9" s="3" customFormat="1" ht="48" customHeight="1">
      <c r="A39" s="22"/>
      <c r="B39" s="35" t="s">
        <v>38</v>
      </c>
      <c r="C39" s="29" t="s">
        <v>20</v>
      </c>
      <c r="D39" s="34">
        <v>0</v>
      </c>
      <c r="E39" s="31">
        <v>0</v>
      </c>
      <c r="F39" s="32" t="s">
        <v>27</v>
      </c>
      <c r="G39" s="1"/>
      <c r="H39" s="1"/>
      <c r="I39" s="36"/>
    </row>
    <row r="40" spans="1:9" s="3" customFormat="1" ht="48" customHeight="1">
      <c r="A40" s="22"/>
      <c r="B40" s="35" t="s">
        <v>39</v>
      </c>
      <c r="C40" s="29" t="s">
        <v>20</v>
      </c>
      <c r="D40" s="34">
        <v>0</v>
      </c>
      <c r="E40" s="31">
        <v>0</v>
      </c>
      <c r="F40" s="32" t="s">
        <v>27</v>
      </c>
      <c r="G40" s="1"/>
      <c r="H40" s="1"/>
      <c r="I40" s="36"/>
    </row>
    <row r="41" spans="1:9" s="3" customFormat="1" ht="48" customHeight="1">
      <c r="A41" s="22"/>
      <c r="B41" s="35" t="s">
        <v>40</v>
      </c>
      <c r="C41" s="29" t="s">
        <v>20</v>
      </c>
      <c r="D41" s="34">
        <v>0</v>
      </c>
      <c r="E41" s="31">
        <v>0</v>
      </c>
      <c r="F41" s="32" t="s">
        <v>27</v>
      </c>
      <c r="G41" s="1"/>
      <c r="H41" s="1"/>
      <c r="I41" s="36"/>
    </row>
    <row r="42" spans="1:9" s="3" customFormat="1" ht="48" customHeight="1">
      <c r="A42" s="22"/>
      <c r="B42" s="35" t="s">
        <v>41</v>
      </c>
      <c r="C42" s="29" t="s">
        <v>20</v>
      </c>
      <c r="D42" s="34">
        <v>0</v>
      </c>
      <c r="E42" s="31">
        <v>0</v>
      </c>
      <c r="F42" s="32" t="s">
        <v>27</v>
      </c>
      <c r="G42" s="1"/>
      <c r="H42" s="19"/>
      <c r="I42" s="36"/>
    </row>
    <row r="43" spans="1:8" s="3" customFormat="1" ht="28.5" customHeight="1">
      <c r="A43" s="22"/>
      <c r="B43" s="37" t="s">
        <v>42</v>
      </c>
      <c r="C43" s="37"/>
      <c r="D43" s="37"/>
      <c r="E43" s="37"/>
      <c r="F43" s="32">
        <f>F24+F25+F26+F27</f>
        <v>0</v>
      </c>
      <c r="G43" s="1"/>
      <c r="H43" s="1"/>
    </row>
    <row r="44" spans="1:6" s="38" customFormat="1" ht="9" customHeight="1">
      <c r="A44" s="22"/>
      <c r="B44" s="8"/>
      <c r="C44" s="8"/>
      <c r="D44" s="8"/>
      <c r="E44" s="8"/>
      <c r="F44" s="8"/>
    </row>
    <row r="45" spans="1:8" s="3" customFormat="1" ht="22.5" customHeight="1">
      <c r="A45" s="22"/>
      <c r="B45" s="39"/>
      <c r="C45" s="40" t="s">
        <v>43</v>
      </c>
      <c r="D45" s="40"/>
      <c r="E45" s="41" t="s">
        <v>44</v>
      </c>
      <c r="F45" s="41"/>
      <c r="G45" s="1"/>
      <c r="H45" s="1"/>
    </row>
    <row r="46" spans="1:8" s="3" customFormat="1" ht="22.5" customHeight="1">
      <c r="A46" s="22"/>
      <c r="B46" s="42" t="s">
        <v>45</v>
      </c>
      <c r="C46" s="43">
        <f>F43</f>
        <v>0</v>
      </c>
      <c r="D46" s="43"/>
      <c r="E46" s="14"/>
      <c r="F46" s="14"/>
      <c r="G46" s="1"/>
      <c r="H46" s="1"/>
    </row>
    <row r="47" spans="1:8" s="3" customFormat="1" ht="22.5" customHeight="1">
      <c r="A47" s="22"/>
      <c r="B47" s="42" t="s">
        <v>46</v>
      </c>
      <c r="C47" s="44">
        <f>ROUND(((1-(C46/B22))),2)</f>
        <v>1</v>
      </c>
      <c r="D47" s="44"/>
      <c r="E47" s="14"/>
      <c r="F47" s="14"/>
      <c r="G47" s="1"/>
      <c r="H47" s="1"/>
    </row>
    <row r="48" spans="1:8" s="3" customFormat="1" ht="22.5" customHeight="1">
      <c r="A48" s="22"/>
      <c r="B48" s="42" t="s">
        <v>47</v>
      </c>
      <c r="C48" s="14"/>
      <c r="D48" s="14"/>
      <c r="E48" s="14"/>
      <c r="F48" s="14"/>
      <c r="G48" s="1"/>
      <c r="H48" s="1"/>
    </row>
    <row r="49" spans="1:8" s="3" customFormat="1" ht="22.5" customHeight="1">
      <c r="A49" s="22"/>
      <c r="B49" s="42" t="s">
        <v>48</v>
      </c>
      <c r="C49" s="43">
        <f>C46+C48</f>
        <v>0</v>
      </c>
      <c r="D49" s="43"/>
      <c r="E49" s="14"/>
      <c r="F49" s="14"/>
      <c r="G49" s="1"/>
      <c r="H49" s="1"/>
    </row>
    <row r="50" spans="1:8" s="3" customFormat="1" ht="22.5" customHeight="1">
      <c r="A50" s="22"/>
      <c r="B50" s="45" t="s">
        <v>49</v>
      </c>
      <c r="C50" s="43">
        <f>C49*3</f>
        <v>0</v>
      </c>
      <c r="D50" s="43"/>
      <c r="E50" s="14"/>
      <c r="F50" s="14"/>
      <c r="G50" s="1"/>
      <c r="H50" s="1"/>
    </row>
    <row r="51" spans="1:8" s="3" customFormat="1" ht="22.5" customHeight="1">
      <c r="A51" s="46"/>
      <c r="B51" s="46"/>
      <c r="C51" s="46"/>
      <c r="D51" s="46"/>
      <c r="E51" s="46"/>
      <c r="F51" s="46"/>
      <c r="G51" s="1"/>
      <c r="H51" s="1"/>
    </row>
    <row r="52" spans="1:8" s="3" customFormat="1" ht="22.5" customHeight="1">
      <c r="A52" s="46"/>
      <c r="B52" s="46"/>
      <c r="C52" s="46"/>
      <c r="D52" s="46"/>
      <c r="E52" s="46"/>
      <c r="F52" s="46"/>
      <c r="G52" s="1"/>
      <c r="H52" s="1"/>
    </row>
    <row r="53" spans="1:14" s="3" customFormat="1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8" s="49" customFormat="1" ht="14.25" customHeight="1">
      <c r="A54" s="47" t="s">
        <v>50</v>
      </c>
      <c r="B54" s="47"/>
      <c r="C54" s="47"/>
      <c r="D54" s="47"/>
      <c r="E54" s="47"/>
      <c r="F54" s="47"/>
      <c r="G54" s="48"/>
      <c r="H54" s="48" t="s">
        <v>51</v>
      </c>
    </row>
    <row r="55" spans="1:8" s="49" customFormat="1" ht="23.25" customHeight="1">
      <c r="A55" s="50" t="s">
        <v>52</v>
      </c>
      <c r="B55" s="50"/>
      <c r="C55" s="50"/>
      <c r="D55" s="51" t="s">
        <v>53</v>
      </c>
      <c r="E55" s="51"/>
      <c r="F55" s="51" t="s">
        <v>54</v>
      </c>
      <c r="G55" s="48"/>
      <c r="H55" s="48"/>
    </row>
    <row r="56" spans="1:8" s="49" customFormat="1" ht="31.5" customHeight="1">
      <c r="A56" s="50"/>
      <c r="B56" s="50"/>
      <c r="C56" s="50"/>
      <c r="D56" s="14"/>
      <c r="E56" s="14"/>
      <c r="F56" s="52"/>
      <c r="G56" s="53"/>
      <c r="H56" s="53"/>
    </row>
    <row r="57" spans="1:8" s="49" customFormat="1" ht="31.5" customHeight="1">
      <c r="A57" s="54" t="s">
        <v>55</v>
      </c>
      <c r="B57" s="54"/>
      <c r="C57" s="54"/>
      <c r="D57" s="55" t="s">
        <v>53</v>
      </c>
      <c r="E57" s="55"/>
      <c r="F57" s="56" t="s">
        <v>56</v>
      </c>
      <c r="G57" s="53"/>
      <c r="H57" s="53"/>
    </row>
    <row r="58" spans="1:8" s="49" customFormat="1" ht="31.5" customHeight="1">
      <c r="A58" s="54"/>
      <c r="B58" s="54"/>
      <c r="C58" s="54"/>
      <c r="D58" s="57"/>
      <c r="E58" s="57"/>
      <c r="F58" s="52"/>
      <c r="G58" s="53"/>
      <c r="H58" s="53"/>
    </row>
    <row r="59" spans="1:14" s="3" customFormat="1" ht="36" customHeight="1">
      <c r="A59" s="58"/>
      <c r="B59" s="58"/>
      <c r="C59" s="58"/>
      <c r="D59" s="58"/>
      <c r="E59" s="58"/>
      <c r="F59" s="58"/>
      <c r="G59" s="1"/>
      <c r="H59" s="1"/>
      <c r="I59" s="1"/>
      <c r="J59" s="1"/>
      <c r="K59" s="1"/>
      <c r="L59" s="1"/>
      <c r="M59" s="1"/>
      <c r="N59" s="1"/>
    </row>
    <row r="60" spans="1:14" s="3" customFormat="1" ht="36" customHeight="1">
      <c r="A60" s="58"/>
      <c r="B60" s="58"/>
      <c r="C60" s="58"/>
      <c r="D60" s="58"/>
      <c r="E60" s="58"/>
      <c r="F60" s="58"/>
      <c r="G60" s="1"/>
      <c r="H60" s="1"/>
      <c r="I60" s="1"/>
      <c r="J60" s="1"/>
      <c r="K60" s="1"/>
      <c r="L60" s="1"/>
      <c r="M60" s="1"/>
      <c r="N60" s="1"/>
    </row>
    <row r="61" spans="1:8" s="3" customFormat="1" ht="30" customHeight="1">
      <c r="A61" s="59" t="s">
        <v>57</v>
      </c>
      <c r="B61" s="59"/>
      <c r="C61" s="60" t="s">
        <v>58</v>
      </c>
      <c r="D61" s="60"/>
      <c r="E61" s="60"/>
      <c r="F61" s="60"/>
      <c r="G61" s="1"/>
      <c r="H61" s="1"/>
    </row>
    <row r="62" spans="1:8" s="3" customFormat="1" ht="30" customHeight="1">
      <c r="A62" s="61"/>
      <c r="B62" s="61"/>
      <c r="C62" s="60" t="s">
        <v>59</v>
      </c>
      <c r="D62" s="60"/>
      <c r="E62" s="60"/>
      <c r="F62" s="60"/>
      <c r="G62" s="1"/>
      <c r="H62" s="1"/>
    </row>
    <row r="63" spans="1:8" s="3" customFormat="1" ht="30" customHeight="1">
      <c r="A63" s="61"/>
      <c r="B63" s="61"/>
      <c r="C63" s="60" t="s">
        <v>59</v>
      </c>
      <c r="D63" s="60"/>
      <c r="E63" s="60"/>
      <c r="F63" s="60"/>
      <c r="G63" s="1"/>
      <c r="H63" s="1"/>
    </row>
  </sheetData>
  <sheetProtection password="C753" sheet="1"/>
  <mergeCells count="50">
    <mergeCell ref="A1:D1"/>
    <mergeCell ref="A2:F2"/>
    <mergeCell ref="A3:D3"/>
    <mergeCell ref="A5:F5"/>
    <mergeCell ref="B6:F6"/>
    <mergeCell ref="B7:F7"/>
    <mergeCell ref="B8:F8"/>
    <mergeCell ref="B9:F9"/>
    <mergeCell ref="A10:F10"/>
    <mergeCell ref="A11:F11"/>
    <mergeCell ref="A12:B12"/>
    <mergeCell ref="D12:E12"/>
    <mergeCell ref="A13:B13"/>
    <mergeCell ref="D13:E13"/>
    <mergeCell ref="A14:B14"/>
    <mergeCell ref="D14:E14"/>
    <mergeCell ref="A15:B15"/>
    <mergeCell ref="D15:E15"/>
    <mergeCell ref="A19:F19"/>
    <mergeCell ref="A20:F20"/>
    <mergeCell ref="A21:A50"/>
    <mergeCell ref="B21:F21"/>
    <mergeCell ref="B22:F22"/>
    <mergeCell ref="B43:E43"/>
    <mergeCell ref="B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A51:F52"/>
    <mergeCell ref="A54:F54"/>
    <mergeCell ref="A55:C56"/>
    <mergeCell ref="D55:E55"/>
    <mergeCell ref="D56:E56"/>
    <mergeCell ref="A57:C58"/>
    <mergeCell ref="D57:E57"/>
    <mergeCell ref="D58:E58"/>
    <mergeCell ref="A59:F60"/>
    <mergeCell ref="A61:B61"/>
    <mergeCell ref="C61:F61"/>
    <mergeCell ref="C62:F62"/>
    <mergeCell ref="C63:F63"/>
  </mergeCells>
  <printOptions/>
  <pageMargins left="0.7" right="0.7" top="0.3" bottom="0.3" header="0.5118055555555555" footer="0.5118055555555555"/>
  <pageSetup horizontalDpi="300" verticalDpi="300" orientation="portrait" scale="55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Bovone Ivana</dc:creator>
  <cp:keywords/>
  <dc:description/>
  <cp:lastModifiedBy/>
  <cp:lastPrinted>2017-08-08T09:17:53Z</cp:lastPrinted>
  <dcterms:created xsi:type="dcterms:W3CDTF">2017-04-28T11:05:06Z</dcterms:created>
  <dcterms:modified xsi:type="dcterms:W3CDTF">2017-08-09T11:05:21Z</dcterms:modified>
  <cp:category/>
  <cp:version/>
  <cp:contentType/>
  <cp:contentStatus/>
  <cp:revision>19</cp:revision>
</cp:coreProperties>
</file>