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PONTE DI PIAVE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<sst xmlns="http://schemas.openxmlformats.org/spreadsheetml/2006/main" count="22" uniqueCount="20">
  <si>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r>
      <t xml:space="preserve">OFFERTA ECONOMICA
</t>
    </r>
    <r>
      <rPr>
        <b/>
        <sz val="14"/>
        <rFont val="Trebuchet MS"/>
        <family val="2"/>
      </rPr>
      <t>APPALTO DEL SERVIZIO DI RISTORAZIONE SCOLASTICA A RIDOTTO IMPATTO AMBIENTALE DEI COMUNI DI SAN POLO DI PIAVE E CIMADOLMO (TV) 
PER IL PERIODO</t>
    </r>
    <r>
      <rPr>
        <b/>
        <sz val="14"/>
        <color indexed="8"/>
        <rFont val="Trebuchet MS"/>
        <family val="2"/>
      </rPr>
      <t xml:space="preserve"> DAL 01.09.2018 AL </t>
    </r>
    <r>
      <rPr>
        <b/>
        <sz val="14"/>
        <rFont val="Trebuchet MS"/>
        <family val="2"/>
      </rPr>
      <t>31.08.2021</t>
    </r>
  </si>
  <si>
    <t>IMPORTO STIMATO COMPLESSIVO A BASE DI GARA (IVA E ONERI SICUREZZA ESCLUSI)</t>
  </si>
  <si>
    <t xml:space="preserve">COSTO UNITARIO DEL PASTO A BASE DI GARA
IVA ESCLUSA </t>
  </si>
  <si>
    <t>COSTO UNITARIO DEL PASTO OFFERTO 
IVA ESCLUSA *</t>
  </si>
  <si>
    <t>NUMERO PASTI INTERO PERIODO</t>
  </si>
  <si>
    <t>IMPORTO COMPLESSIVO OFFERTO
IVA ESCLUSA</t>
  </si>
  <si>
    <t xml:space="preserve"> SCUOLE PRIMARIE (di cui n. 53.100 pasti c/o Scuola Primaria di San Polo di Piave e n. 55.500 c/o Scuola Primaria di Cimadolmo)</t>
  </si>
  <si>
    <t>cifre</t>
  </si>
  <si>
    <t>lettere</t>
  </si>
  <si>
    <t>TOTALE COMPLESSIVO</t>
  </si>
  <si>
    <t>% DI RIBASSO OFFERTO</t>
  </si>
  <si>
    <r>
      <t>*</t>
    </r>
    <r>
      <rPr>
        <b/>
        <sz val="10"/>
        <rFont val="Trebuchet MS"/>
        <family val="2"/>
      </rPr>
      <t xml:space="preserve"> i valori vanno indicati IVA esclusa. </t>
    </r>
  </si>
  <si>
    <t xml:space="preserve"> ** Il costo unitario e la % di ribasso verranno presi in considerazione fino alla terza cifra decimale.</t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</si>
  <si>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 presente servzio:</t>
    </r>
  </si>
  <si>
    <t>COSTI AZIENDALI RELATIVI ALLA SICUREZZA</t>
  </si>
  <si>
    <t>ANNUALE</t>
  </si>
  <si>
    <t>CONTRATTUALE</t>
  </si>
  <si>
    <t xml:space="preserve">COSTO DELLA MANODOPERA IMPIEGATA 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</si>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</sst>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€-410]\ #,##0.00;[RED]\-[$€-410]\ #,##0.00"/>
    <numFmt numFmtId="167" formatCode="[$€-410]\ #,##0.000;[RED]\-[$€-410]\ #,##0.000"/>
    <numFmt numFmtId="168" formatCode="0.000"/>
    <numFmt numFmtId="169" formatCode="#,##0"/>
    <numFmt numFmtId="170" formatCode="0.0000"/>
  </numFmts>
  <fonts count="18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6"/>
      <name val="Trebuchet MS"/>
      <family val="2"/>
    </font>
    <font>
      <b/>
      <sz val="12"/>
      <name val="Arial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9" fillId="3" borderId="3" xfId="0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7" fontId="9" fillId="3" borderId="3" xfId="0" applyNumberFormat="1" applyFont="1" applyFill="1" applyBorder="1" applyAlignment="1">
      <alignment horizontal="center" vertical="center" wrapText="1"/>
    </xf>
    <xf numFmtId="168" fontId="9" fillId="4" borderId="3" xfId="0" applyNumberFormat="1" applyFont="1" applyFill="1" applyBorder="1" applyAlignment="1">
      <alignment horizontal="center" vertical="center" wrapText="1"/>
    </xf>
    <xf numFmtId="169" fontId="5" fillId="2" borderId="3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9" fontId="5" fillId="2" borderId="3" xfId="0" applyNumberFormat="1" applyFont="1" applyFill="1" applyBorder="1" applyAlignment="1" applyProtection="1">
      <alignment horizontal="center" vertical="center" wrapText="1"/>
      <protection/>
    </xf>
    <xf numFmtId="166" fontId="6" fillId="0" borderId="4" xfId="0" applyNumberFormat="1" applyFont="1" applyBorder="1" applyAlignment="1" applyProtection="1">
      <alignment horizontal="center" vertical="center"/>
      <protection/>
    </xf>
    <xf numFmtId="164" fontId="10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6" fontId="5" fillId="2" borderId="3" xfId="0" applyNumberFormat="1" applyFont="1" applyFill="1" applyBorder="1" applyAlignment="1" applyProtection="1">
      <alignment horizontal="center" vertical="center" wrapText="1"/>
      <protection/>
    </xf>
    <xf numFmtId="164" fontId="9" fillId="2" borderId="4" xfId="0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4" xfId="0" applyNumberFormat="1" applyFont="1" applyBorder="1" applyAlignment="1" applyProtection="1">
      <alignment horizontal="center" vertical="center"/>
      <protection hidden="1"/>
    </xf>
    <xf numFmtId="164" fontId="6" fillId="0" borderId="4" xfId="0" applyFont="1" applyBorder="1" applyAlignment="1" applyProtection="1">
      <alignment horizontal="left" vertical="center"/>
      <protection locked="0"/>
    </xf>
    <xf numFmtId="166" fontId="11" fillId="2" borderId="4" xfId="0" applyNumberFormat="1" applyFont="1" applyFill="1" applyBorder="1" applyAlignment="1">
      <alignment horizontal="center" vertical="center"/>
    </xf>
    <xf numFmtId="168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4" xfId="0" applyFont="1" applyBorder="1" applyAlignment="1" applyProtection="1">
      <alignment horizontal="left" vertical="center"/>
      <protection locked="0"/>
    </xf>
    <xf numFmtId="170" fontId="6" fillId="0" borderId="0" xfId="0" applyNumberFormat="1" applyFont="1" applyBorder="1" applyAlignment="1">
      <alignment/>
    </xf>
    <xf numFmtId="164" fontId="12" fillId="0" borderId="0" xfId="0" applyFont="1" applyBorder="1" applyAlignment="1">
      <alignment horizontal="justify"/>
    </xf>
    <xf numFmtId="164" fontId="13" fillId="0" borderId="0" xfId="0" applyFont="1" applyBorder="1" applyAlignment="1">
      <alignment/>
    </xf>
    <xf numFmtId="164" fontId="12" fillId="0" borderId="0" xfId="0" applyFont="1" applyAlignment="1">
      <alignment horizontal="justify"/>
    </xf>
    <xf numFmtId="166" fontId="5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left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 applyProtection="1">
      <alignment horizontal="center" vertical="center"/>
      <protection hidden="1"/>
    </xf>
    <xf numFmtId="166" fontId="5" fillId="0" borderId="4" xfId="0" applyNumberFormat="1" applyFont="1" applyBorder="1" applyAlignment="1" applyProtection="1">
      <alignment horizontal="center" vertical="center"/>
      <protection locked="0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 applyProtection="1">
      <alignment wrapText="1"/>
      <protection locked="0"/>
    </xf>
    <xf numFmtId="164" fontId="17" fillId="0" borderId="0" xfId="0" applyFont="1" applyBorder="1" applyAlignment="1" applyProtection="1">
      <alignment horizontal="center" wrapText="1"/>
      <protection locked="0"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4</xdr:col>
      <xdr:colOff>2181225</xdr:colOff>
      <xdr:row>1</xdr:row>
      <xdr:rowOff>28575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6579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1028700</xdr:rowOff>
    </xdr:from>
    <xdr:to>
      <xdr:col>4</xdr:col>
      <xdr:colOff>2238375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67151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06" zoomScaleNormal="106" workbookViewId="0" topLeftCell="A1">
      <selection activeCell="A20" sqref="A20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19.8515625" style="0" customWidth="1"/>
    <col min="5" max="5" width="34.0039062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85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2.5" customHeight="1">
      <c r="A4" s="4" t="s">
        <v>1</v>
      </c>
      <c r="B4" s="4"/>
      <c r="C4" s="4"/>
      <c r="D4" s="4"/>
      <c r="E4" s="4"/>
    </row>
    <row r="5" spans="1:5" ht="20.25" customHeight="1">
      <c r="A5" s="5">
        <v>434400</v>
      </c>
      <c r="B5" s="5"/>
      <c r="C5" s="5"/>
      <c r="D5" s="5"/>
      <c r="E5" s="5"/>
    </row>
    <row r="6" spans="1:5" ht="12.75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1" customFormat="1" ht="43.5" customHeight="1">
      <c r="A8" s="9" t="s">
        <v>6</v>
      </c>
      <c r="B8" s="9"/>
      <c r="C8" s="9"/>
      <c r="D8" s="10" t="s">
        <v>7</v>
      </c>
      <c r="E8" s="10" t="s">
        <v>8</v>
      </c>
    </row>
    <row r="9" spans="1:5" s="11" customFormat="1" ht="43.5" customHeight="1">
      <c r="A9" s="12">
        <v>4</v>
      </c>
      <c r="B9" s="13"/>
      <c r="C9" s="14">
        <v>53100</v>
      </c>
      <c r="D9" s="15">
        <f>B9*C9</f>
        <v>0</v>
      </c>
      <c r="E9" s="10"/>
    </row>
    <row r="10" spans="1:5" s="19" customFormat="1" ht="42" customHeight="1">
      <c r="A10" s="12"/>
      <c r="B10" s="13"/>
      <c r="C10" s="16">
        <v>55500</v>
      </c>
      <c r="D10" s="17">
        <f>B9*C10</f>
        <v>0</v>
      </c>
      <c r="E10" s="18"/>
    </row>
    <row r="11" spans="1:5" s="11" customFormat="1" ht="16.5" customHeight="1">
      <c r="A11" s="20"/>
      <c r="B11" s="20"/>
      <c r="C11" s="20"/>
      <c r="D11" s="21" t="s">
        <v>7</v>
      </c>
      <c r="E11" s="21" t="s">
        <v>8</v>
      </c>
    </row>
    <row r="12" spans="1:5" s="19" customFormat="1" ht="35.25" customHeight="1">
      <c r="A12" s="22" t="s">
        <v>9</v>
      </c>
      <c r="B12" s="22"/>
      <c r="C12" s="22"/>
      <c r="D12" s="23">
        <f>D10+D9</f>
        <v>0</v>
      </c>
      <c r="E12" s="24"/>
    </row>
    <row r="13" spans="1:5" s="19" customFormat="1" ht="33" customHeight="1">
      <c r="A13" s="25" t="s">
        <v>10</v>
      </c>
      <c r="B13" s="25"/>
      <c r="C13" s="25"/>
      <c r="D13" s="26">
        <f>TRUNC(((1-(D12/A5))*100),3)</f>
        <v>100</v>
      </c>
      <c r="E13" s="27"/>
    </row>
    <row r="14" spans="1:10" s="19" customFormat="1" ht="22.5" customHeight="1">
      <c r="A14" s="28" t="s">
        <v>11</v>
      </c>
      <c r="B14" s="28"/>
      <c r="C14" s="28"/>
      <c r="D14" s="28"/>
      <c r="E14" s="28"/>
      <c r="G14" s="29"/>
      <c r="H14" s="29"/>
      <c r="I14" s="29"/>
      <c r="J14" s="29"/>
    </row>
    <row r="15" spans="1:7" s="19" customFormat="1" ht="22.5" customHeight="1">
      <c r="A15" s="30" t="s">
        <v>12</v>
      </c>
      <c r="B15" s="30"/>
      <c r="C15" s="30"/>
      <c r="D15" s="30"/>
      <c r="E15" s="30"/>
      <c r="G15" s="31"/>
    </row>
    <row r="16" spans="1:5" s="19" customFormat="1" ht="30" customHeight="1">
      <c r="A16" s="32"/>
      <c r="B16" s="32"/>
      <c r="C16" s="32"/>
      <c r="D16" s="32"/>
      <c r="E16" s="32"/>
    </row>
    <row r="17" spans="1:5" s="19" customFormat="1" ht="30.75" customHeight="1">
      <c r="A17" s="33" t="s">
        <v>13</v>
      </c>
      <c r="B17" s="33"/>
      <c r="C17" s="33"/>
      <c r="D17" s="33"/>
      <c r="E17" s="33"/>
    </row>
    <row r="18" spans="1:5" s="19" customFormat="1" ht="23.25" customHeight="1">
      <c r="A18" s="34" t="s">
        <v>14</v>
      </c>
      <c r="B18" s="34"/>
      <c r="C18" s="34"/>
      <c r="D18" s="35" t="s">
        <v>15</v>
      </c>
      <c r="E18" s="35" t="s">
        <v>16</v>
      </c>
    </row>
    <row r="19" spans="1:5" s="19" customFormat="1" ht="29.25" customHeight="1">
      <c r="A19" s="34"/>
      <c r="B19" s="34"/>
      <c r="C19" s="34"/>
      <c r="D19" s="36"/>
      <c r="E19" s="36">
        <f>D19*3</f>
        <v>0</v>
      </c>
    </row>
    <row r="20" spans="1:5" s="19" customFormat="1" ht="29.25" customHeight="1">
      <c r="A20" s="34" t="s">
        <v>17</v>
      </c>
      <c r="B20" s="34"/>
      <c r="C20" s="34"/>
      <c r="D20" s="36"/>
      <c r="E20" s="36">
        <f>D20*3</f>
        <v>0</v>
      </c>
    </row>
    <row r="21" spans="1:5" s="38" customFormat="1" ht="18.75" customHeight="1">
      <c r="A21" s="37"/>
      <c r="B21" s="37"/>
      <c r="C21" s="37"/>
      <c r="D21" s="37"/>
      <c r="E21" s="37"/>
    </row>
    <row r="22" spans="1:6" s="38" customFormat="1" ht="43.5" customHeight="1">
      <c r="A22" s="39" t="s">
        <v>18</v>
      </c>
      <c r="B22" s="39"/>
      <c r="C22" s="40" t="s">
        <v>19</v>
      </c>
      <c r="D22" s="40"/>
      <c r="E22" s="40"/>
      <c r="F22" s="41"/>
    </row>
    <row r="23" s="38" customFormat="1" ht="12.75"/>
    <row r="24" s="38" customFormat="1" ht="12.75"/>
    <row r="25" s="38" customFormat="1" ht="12.75"/>
  </sheetData>
  <sheetProtection password="C753" sheet="1"/>
  <mergeCells count="22">
    <mergeCell ref="A1:E1"/>
    <mergeCell ref="A2:E2"/>
    <mergeCell ref="A3:E3"/>
    <mergeCell ref="A4:E4"/>
    <mergeCell ref="A5:E5"/>
    <mergeCell ref="D7:E7"/>
    <mergeCell ref="A8:C8"/>
    <mergeCell ref="A9:A10"/>
    <mergeCell ref="B9:B10"/>
    <mergeCell ref="A11:C11"/>
    <mergeCell ref="A12:C12"/>
    <mergeCell ref="A13:C13"/>
    <mergeCell ref="A14:E14"/>
    <mergeCell ref="G14:J14"/>
    <mergeCell ref="A15:E15"/>
    <mergeCell ref="A16:E16"/>
    <mergeCell ref="A17:E17"/>
    <mergeCell ref="A18:C19"/>
    <mergeCell ref="A20:C20"/>
    <mergeCell ref="A21:E21"/>
    <mergeCell ref="A22:B22"/>
    <mergeCell ref="C22:E22"/>
  </mergeCells>
  <printOptions horizontalCentered="1"/>
  <pageMargins left="0.19652777777777777" right="0.19652777777777777" top="0.5409722222222222" bottom="0.15763888888888888" header="0.15763888888888888" footer="0.5118055555555555"/>
  <pageSetup firstPageNumber="1" useFirstPageNumber="1" horizontalDpi="300" verticalDpi="300" orientation="portrait" paperSize="9"/>
  <headerFooter alignWithMargins="0">
    <oddHeader>&amp;R&amp;"Trebuchet MS,Grassetto"&amp;12ALL. "C14"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2018-03-05T14:33:53Z</cp:lastPrinted>
  <dcterms:created xsi:type="dcterms:W3CDTF">2016-05-24T07:04:22Z</dcterms:created>
  <dcterms:modified xsi:type="dcterms:W3CDTF">2018-03-07T08:00:59Z</dcterms:modified>
  <cp:category/>
  <cp:version/>
  <cp:contentType/>
  <cp:contentStatus/>
  <cp:revision>22</cp:revision>
</cp:coreProperties>
</file>