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MORIAGO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<sst xmlns="http://schemas.openxmlformats.org/spreadsheetml/2006/main" count="32" uniqueCount="24">
  <si>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r>
      <t xml:space="preserve">OFFERTA ECONOMICA
</t>
    </r>
    <r>
      <rPr>
        <b/>
        <sz val="12"/>
        <rFont val="Trebuchet MS"/>
        <family val="2"/>
      </rPr>
      <t xml:space="preserve">
CONCESSIONE DEL SERVIZIO DI GESTIONE ASILO NIDO 
DEL COMUNE DI MORIAGO DELLA BATTAGLIA PER 5 ANNI EDUCATIVI
Importo stimato complessivo a base di gara: Euro 1.026.875,00.= IVA inclusa</t>
    </r>
  </si>
  <si>
    <t>* RETTA MENSILE UNITARIA
IVA ESCLUSA</t>
  </si>
  <si>
    <t>Importo Offerto *</t>
  </si>
  <si>
    <t>Numero UTENTI</t>
  </si>
  <si>
    <t>MENSILITA' QUINQUENNIO</t>
  </si>
  <si>
    <t>IMPORTO COMPLESSIVO OFFERTO</t>
  </si>
  <si>
    <r>
      <t xml:space="preserve">ASILO NIDO – FREQUENZA </t>
    </r>
    <r>
      <rPr>
        <b/>
        <sz val="10.5"/>
        <rFont val="Trebuchet MS"/>
        <family val="2"/>
      </rPr>
      <t>TEMPO PIENO CON TEMPO PROLUNGATO (7.00– 18.30”)</t>
    </r>
  </si>
  <si>
    <t>cifre</t>
  </si>
  <si>
    <t>lettere</t>
  </si>
  <si>
    <t xml:space="preserve">RIBASSO OFFERTO </t>
  </si>
  <si>
    <t>%</t>
  </si>
  <si>
    <r>
      <t xml:space="preserve">SCUOLA INFANZIA - PER FREQUENZA </t>
    </r>
    <r>
      <rPr>
        <b/>
        <sz val="10.5"/>
        <rFont val="Trebuchet MS"/>
        <family val="2"/>
      </rPr>
      <t>TEMPO PIENO CON TEMPO PROLUNGATO (7.00– 18.30”)</t>
    </r>
  </si>
  <si>
    <t>ISCRIZIONI ANNUALI</t>
  </si>
  <si>
    <t xml:space="preserve">IMPORTO </t>
  </si>
  <si>
    <t>Anni</t>
  </si>
  <si>
    <t>Sedicimilaottocento/00</t>
  </si>
  <si>
    <t>TOTALE COMPLESSIVO</t>
  </si>
  <si>
    <t>COSTI AZIENDALI RELATIVI ALLA SICUREZZA</t>
  </si>
  <si>
    <t>ANNUALE</t>
  </si>
  <si>
    <t>QUINQUENNALE</t>
  </si>
  <si>
    <t>Data ___________________</t>
  </si>
  <si>
    <t xml:space="preserve">   Timbro e   Firma del Legale Rappresentante
_________________________________________</t>
  </si>
  <si>
    <t>* la percentuale di ribasso offerta sarà applicata alle rette di frequenza stabilite dal Comune in base agli orari indicati all'art. 5 del CS</t>
  </si>
  <si>
    <t>** i valori vanno indicati IVA esclusa e devono essere arrotondati alla seconda cifra decimale.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</si>
</sst>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3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color indexed="9"/>
      <name val="Arial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0.5"/>
      <name val="Trebuchet MS"/>
      <family val="2"/>
    </font>
    <font>
      <b/>
      <sz val="14"/>
      <name val="Trebuchet MS"/>
      <family val="2"/>
    </font>
    <font>
      <b/>
      <sz val="8"/>
      <name val="Trebuchet MS"/>
      <family val="2"/>
    </font>
    <font>
      <b/>
      <sz val="13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2" borderId="2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7" fillId="2" borderId="2" xfId="0" applyNumberFormat="1" applyFont="1" applyFill="1" applyBorder="1" applyAlignment="1" applyProtection="1">
      <alignment horizontal="center" vertical="center"/>
      <protection hidden="1"/>
    </xf>
    <xf numFmtId="164" fontId="8" fillId="0" borderId="2" xfId="0" applyFont="1" applyBorder="1" applyAlignment="1" applyProtection="1">
      <alignment horizontal="left" vertical="center"/>
      <protection locked="0"/>
    </xf>
    <xf numFmtId="164" fontId="4" fillId="0" borderId="0" xfId="0" applyFont="1" applyAlignment="1">
      <alignment horizontal="center"/>
    </xf>
    <xf numFmtId="168" fontId="7" fillId="2" borderId="2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2" xfId="0" applyNumberFormat="1" applyFont="1" applyFill="1" applyBorder="1" applyAlignment="1" applyProtection="1">
      <alignment horizontal="center" vertical="center"/>
      <protection hidden="1"/>
    </xf>
    <xf numFmtId="164" fontId="8" fillId="0" borderId="2" xfId="0" applyFont="1" applyFill="1" applyBorder="1" applyAlignment="1" applyProtection="1">
      <alignment horizontal="left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/>
      <protection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Font="1" applyFill="1" applyBorder="1" applyAlignment="1" applyProtection="1">
      <alignment horizontal="left" vertical="center"/>
      <protection locked="0"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6" fontId="2" fillId="2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4" fontId="9" fillId="2" borderId="2" xfId="0" applyFont="1" applyFill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Border="1" applyAlignment="1" applyProtection="1">
      <alignment wrapText="1"/>
      <protection locked="0"/>
    </xf>
    <xf numFmtId="164" fontId="10" fillId="0" borderId="0" xfId="0" applyFont="1" applyBorder="1" applyAlignment="1" applyProtection="1">
      <alignment horizontal="center" wrapText="1"/>
      <protection locked="0"/>
    </xf>
    <xf numFmtId="164" fontId="12" fillId="0" borderId="0" xfId="0" applyFont="1" applyAlignment="1">
      <alignment/>
    </xf>
    <xf numFmtId="164" fontId="11" fillId="0" borderId="0" xfId="0" applyFont="1" applyAlignment="1">
      <alignment/>
    </xf>
    <xf numFmtId="164" fontId="5" fillId="0" borderId="0" xfId="0" applyFont="1" applyBorder="1" applyAlignment="1">
      <alignment wrapText="1"/>
    </xf>
    <xf numFmtId="164" fontId="12" fillId="0" borderId="0" xfId="0" applyFont="1" applyAlignment="1">
      <alignment wrapText="1"/>
    </xf>
    <xf numFmtId="164" fontId="5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1762125</xdr:colOff>
      <xdr:row>0</xdr:row>
      <xdr:rowOff>66675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4842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5</xdr:col>
      <xdr:colOff>1762125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64484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06" zoomScaleNormal="106" workbookViewId="0" topLeftCell="A2">
      <selection activeCell="B13" sqref="B13"/>
    </sheetView>
  </sheetViews>
  <sheetFormatPr defaultColWidth="12.57421875" defaultRowHeight="12.75"/>
  <cols>
    <col min="1" max="1" width="14.8515625" style="0" customWidth="1"/>
    <col min="2" max="2" width="12.57421875" style="0" customWidth="1"/>
    <col min="3" max="3" width="10.57421875" style="0" customWidth="1"/>
    <col min="4" max="4" width="13.00390625" style="0" customWidth="1"/>
    <col min="5" max="5" width="19.28125" style="0" customWidth="1"/>
    <col min="6" max="6" width="26.421875" style="0" customWidth="1"/>
    <col min="7" max="16384" width="11.57421875" style="0" customWidth="1"/>
  </cols>
  <sheetData>
    <row r="1" spans="1:6" ht="12.75" customHeight="1">
      <c r="A1" s="1"/>
      <c r="B1" s="1"/>
      <c r="C1" s="1"/>
      <c r="D1" s="1"/>
      <c r="E1" s="1"/>
      <c r="F1" s="1"/>
    </row>
    <row r="2" spans="1:6" ht="87" customHeight="1">
      <c r="A2" s="2" t="s">
        <v>0</v>
      </c>
      <c r="B2" s="2"/>
      <c r="C2" s="2"/>
      <c r="D2" s="2"/>
      <c r="E2" s="2"/>
      <c r="F2" s="2"/>
    </row>
    <row r="3" spans="1:6" ht="12.75">
      <c r="A3" s="3">
        <v>834350</v>
      </c>
      <c r="B3" s="3"/>
      <c r="C3" s="3"/>
      <c r="D3" s="3"/>
      <c r="E3" s="3"/>
      <c r="F3" s="3"/>
    </row>
    <row r="4" spans="1:6" s="7" customFormat="1" ht="83.25" customHeight="1">
      <c r="A4" s="4" t="s">
        <v>1</v>
      </c>
      <c r="B4" s="4" t="s">
        <v>2</v>
      </c>
      <c r="C4" s="4" t="s">
        <v>3</v>
      </c>
      <c r="D4" s="5" t="s">
        <v>4</v>
      </c>
      <c r="E4" s="6" t="s">
        <v>5</v>
      </c>
      <c r="F4" s="6"/>
    </row>
    <row r="5" spans="1:6" s="9" customFormat="1" ht="33" customHeight="1">
      <c r="A5" s="5" t="s">
        <v>6</v>
      </c>
      <c r="B5" s="5"/>
      <c r="C5" s="5"/>
      <c r="D5" s="5"/>
      <c r="E5" s="8" t="s">
        <v>7</v>
      </c>
      <c r="F5" s="8" t="s">
        <v>8</v>
      </c>
    </row>
    <row r="6" spans="1:6" s="15" customFormat="1" ht="42" customHeight="1">
      <c r="A6" s="10">
        <v>370</v>
      </c>
      <c r="B6" s="11"/>
      <c r="C6" s="12">
        <v>41</v>
      </c>
      <c r="D6" s="12">
        <v>55</v>
      </c>
      <c r="E6" s="13">
        <f>$B$6*$C$6*$D$6</f>
        <v>0</v>
      </c>
      <c r="F6" s="14"/>
    </row>
    <row r="7" spans="1:6" s="9" customFormat="1" ht="23.25" customHeight="1">
      <c r="A7" s="5" t="s">
        <v>9</v>
      </c>
      <c r="B7" s="5"/>
      <c r="C7" s="5"/>
      <c r="D7" s="5"/>
      <c r="E7" s="8" t="s">
        <v>10</v>
      </c>
      <c r="F7" s="8" t="s">
        <v>8</v>
      </c>
    </row>
    <row r="8" spans="1:6" s="9" customFormat="1" ht="38.25" customHeight="1">
      <c r="A8" s="5"/>
      <c r="B8" s="5"/>
      <c r="C8" s="5"/>
      <c r="D8" s="5"/>
      <c r="E8" s="16">
        <f>(100-(E6*100/A3))/100</f>
        <v>1</v>
      </c>
      <c r="F8" s="17"/>
    </row>
    <row r="9" spans="1:6" s="9" customFormat="1" ht="38.25" customHeight="1">
      <c r="A9" s="5" t="s">
        <v>11</v>
      </c>
      <c r="B9" s="5"/>
      <c r="C9" s="5"/>
      <c r="D9" s="5"/>
      <c r="E9" s="8" t="s">
        <v>7</v>
      </c>
      <c r="F9" s="8" t="s">
        <v>8</v>
      </c>
    </row>
    <row r="10" spans="1:6" s="9" customFormat="1" ht="38.25" customHeight="1">
      <c r="A10" s="10">
        <v>213</v>
      </c>
      <c r="B10" s="18">
        <f>A10-(A10*E8)</f>
        <v>0</v>
      </c>
      <c r="C10" s="12">
        <v>15</v>
      </c>
      <c r="D10" s="12">
        <v>55</v>
      </c>
      <c r="E10" s="19">
        <f>B10*C10*D10</f>
        <v>0</v>
      </c>
      <c r="F10" s="20"/>
    </row>
    <row r="11" spans="1:6" s="9" customFormat="1" ht="21" customHeight="1">
      <c r="A11" s="5"/>
      <c r="B11" s="5"/>
      <c r="C11" s="5"/>
      <c r="D11" s="5"/>
      <c r="E11" s="5"/>
      <c r="F11" s="5"/>
    </row>
    <row r="12" spans="1:6" s="9" customFormat="1" ht="23.25" customHeight="1" hidden="1">
      <c r="A12" s="5"/>
      <c r="B12" s="5"/>
      <c r="C12" s="5"/>
      <c r="D12" s="5"/>
      <c r="E12" s="5"/>
      <c r="F12" s="5"/>
    </row>
    <row r="13" spans="1:6" s="15" customFormat="1" ht="40.5" customHeight="1">
      <c r="A13" s="21" t="s">
        <v>12</v>
      </c>
      <c r="B13" s="22" t="s">
        <v>13</v>
      </c>
      <c r="C13" s="23" t="s">
        <v>3</v>
      </c>
      <c r="D13" s="23" t="s">
        <v>14</v>
      </c>
      <c r="E13" s="8" t="s">
        <v>7</v>
      </c>
      <c r="F13" s="8" t="s">
        <v>8</v>
      </c>
    </row>
    <row r="14" spans="1:6" s="15" customFormat="1" ht="24" customHeight="1">
      <c r="A14" s="21"/>
      <c r="B14" s="18">
        <v>60</v>
      </c>
      <c r="C14" s="12">
        <v>56</v>
      </c>
      <c r="D14" s="12">
        <v>5</v>
      </c>
      <c r="E14" s="19">
        <f>B14*C14*D14</f>
        <v>16800</v>
      </c>
      <c r="F14" s="24" t="s">
        <v>15</v>
      </c>
    </row>
    <row r="15" spans="1:6" s="26" customFormat="1" ht="12" customHeight="1">
      <c r="A15" s="25"/>
      <c r="B15" s="25"/>
      <c r="C15" s="25"/>
      <c r="D15" s="25"/>
      <c r="E15" s="25"/>
      <c r="F15" s="25"/>
    </row>
    <row r="16" spans="1:6" s="9" customFormat="1" ht="16.5" customHeight="1">
      <c r="A16" s="10"/>
      <c r="B16" s="10"/>
      <c r="C16" s="10"/>
      <c r="D16" s="10"/>
      <c r="E16" s="8" t="s">
        <v>7</v>
      </c>
      <c r="F16" s="8" t="s">
        <v>8</v>
      </c>
    </row>
    <row r="17" spans="1:6" s="15" customFormat="1" ht="30" customHeight="1">
      <c r="A17" s="27" t="s">
        <v>16</v>
      </c>
      <c r="B17" s="27"/>
      <c r="C17" s="27"/>
      <c r="D17" s="27"/>
      <c r="E17" s="19">
        <f>E14+E10+E6</f>
        <v>16800</v>
      </c>
      <c r="F17" s="14"/>
    </row>
    <row r="18" spans="1:6" s="15" customFormat="1" ht="15.75" customHeight="1">
      <c r="A18" s="28"/>
      <c r="B18" s="28"/>
      <c r="C18" s="28"/>
      <c r="D18" s="28"/>
      <c r="E18" s="28"/>
      <c r="F18" s="28"/>
    </row>
    <row r="19" spans="1:6" s="15" customFormat="1" ht="24.75" customHeight="1">
      <c r="A19" s="29" t="s">
        <v>17</v>
      </c>
      <c r="B19" s="29"/>
      <c r="C19" s="29"/>
      <c r="D19" s="19" t="s">
        <v>18</v>
      </c>
      <c r="E19" s="30" t="s">
        <v>19</v>
      </c>
      <c r="F19" s="30"/>
    </row>
    <row r="20" spans="1:6" s="26" customFormat="1" ht="30" customHeight="1">
      <c r="A20" s="29"/>
      <c r="B20" s="29"/>
      <c r="C20" s="29"/>
      <c r="D20" s="31">
        <v>0</v>
      </c>
      <c r="E20" s="32">
        <f>D20*5</f>
        <v>0</v>
      </c>
      <c r="F20" s="32"/>
    </row>
    <row r="21" spans="1:7" s="26" customFormat="1" ht="39.75" customHeight="1">
      <c r="A21" s="33" t="s">
        <v>20</v>
      </c>
      <c r="B21" s="33"/>
      <c r="C21" s="34" t="s">
        <v>21</v>
      </c>
      <c r="D21" s="34"/>
      <c r="E21" s="34"/>
      <c r="F21" s="34"/>
      <c r="G21" s="35"/>
    </row>
    <row r="22" spans="1:7" s="26" customFormat="1" ht="17.25" customHeight="1">
      <c r="A22" s="36"/>
      <c r="B22" s="36"/>
      <c r="E22"/>
      <c r="F22"/>
      <c r="G22" s="35"/>
    </row>
    <row r="23" spans="1:6" s="38" customFormat="1" ht="31.5" customHeight="1">
      <c r="A23" s="37" t="s">
        <v>22</v>
      </c>
      <c r="B23" s="37"/>
      <c r="C23" s="37"/>
      <c r="D23" s="37"/>
      <c r="E23" s="37"/>
      <c r="F23" s="37"/>
    </row>
    <row r="24" spans="1:6" s="38" customFormat="1" ht="23.25" customHeight="1">
      <c r="A24" s="39" t="s">
        <v>23</v>
      </c>
      <c r="B24" s="39"/>
      <c r="C24" s="39"/>
      <c r="D24" s="39"/>
      <c r="E24" s="39"/>
      <c r="F24" s="39"/>
    </row>
  </sheetData>
  <sheetProtection sheet="1"/>
  <mergeCells count="20">
    <mergeCell ref="A1:F1"/>
    <mergeCell ref="A2:F2"/>
    <mergeCell ref="A3:F3"/>
    <mergeCell ref="E4:F4"/>
    <mergeCell ref="A5:D5"/>
    <mergeCell ref="A7:D8"/>
    <mergeCell ref="A9:D9"/>
    <mergeCell ref="A11:F12"/>
    <mergeCell ref="A13:A14"/>
    <mergeCell ref="A15:F15"/>
    <mergeCell ref="A16:D16"/>
    <mergeCell ref="A17:D17"/>
    <mergeCell ref="A18:F18"/>
    <mergeCell ref="A19:C20"/>
    <mergeCell ref="E19:F19"/>
    <mergeCell ref="E20:F20"/>
    <mergeCell ref="A21:B21"/>
    <mergeCell ref="C21:F21"/>
    <mergeCell ref="A23:F23"/>
    <mergeCell ref="A24:F24"/>
  </mergeCells>
  <printOptions horizontalCentered="1"/>
  <pageMargins left="0.19652777777777777" right="0.19652777777777777" top="0.4222222222222222" bottom="0.19652777777777777" header="0.19652777777777777" footer="0.5118055555555555"/>
  <pageSetup firstPageNumber="1" useFirstPageNumber="1" horizontalDpi="300" verticalDpi="300" orientation="portrait" paperSize="9"/>
  <headerFooter alignWithMargins="0">
    <oddHeader>&amp;R&amp;"Trebuchet MS,Grassetto"&amp;12ALL. C2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2015-11-10T08:17:01Z</cp:lastPrinted>
  <dcterms:created xsi:type="dcterms:W3CDTF">2009-04-16T09:32:48Z</dcterms:created>
  <dcterms:modified xsi:type="dcterms:W3CDTF">2016-07-20T09:00:26Z</dcterms:modified>
  <cp:category/>
  <cp:version/>
  <cp:contentType/>
  <cp:contentStatus/>
  <cp:revision>55</cp:revision>
</cp:coreProperties>
</file>