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Pulizia e custodia 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<sst xmlns="http://schemas.openxmlformats.org/spreadsheetml/2006/main" count="28" uniqueCount="22">
  <si>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r>
      <t xml:space="preserve">OFFERTA ECONOMICA
</t>
    </r>
    <r>
      <rPr>
        <b/>
        <sz val="14"/>
        <color indexed="8"/>
        <rFont val="Trebuchet MS"/>
        <family val="1"/>
      </rPr>
      <t>SERVIZIO DI PULIZIA A RIDOTTO IMPATTO AMBIENTALE DEGLI  IMMOBILI DEL COMUNE DI BREDA DI PIAVE E CUSTODIA DELLA PALESTRA DI SALETTO PER IL PERIODO 01.09.2018-31.08.2021</t>
    </r>
  </si>
  <si>
    <t>IMPORTO STIMATO COMPLESSIVO A BASE DI GARA (IVA E ONERI SICUREZZA ESCLUSI)</t>
  </si>
  <si>
    <t xml:space="preserve">COSTO UNITARIO A BASE DI GARA
IVA e ONERI SICUREZZA ESCLUSA </t>
  </si>
  <si>
    <t>COSTO ORARIO OFFERTO 
IVA  e ONERI SICUREZZA ESCLUSA</t>
  </si>
  <si>
    <t xml:space="preserve"> NUMERO MQ/ORE X FREQUENZA STIMATI PER TRIENNIO</t>
  </si>
  <si>
    <t>IMPORTO COMPLESSIVO OFFERTO
IVA ESCLUSA</t>
  </si>
  <si>
    <t>SERVIZIO DI PULIZIA
Costo mq./</t>
  </si>
  <si>
    <t>cifre</t>
  </si>
  <si>
    <t>lettere</t>
  </si>
  <si>
    <t>SERVIZIO DI CUSTODIA
Costo Orario</t>
  </si>
  <si>
    <t>TOTALE COMPLESSIVO</t>
  </si>
  <si>
    <t>% DI RIBASSO OFFERTO</t>
  </si>
  <si>
    <t>Oneri per rischi da interferenze</t>
  </si>
  <si>
    <t xml:space="preserve">TOTALE COMPLESSIVO più oneri  per rischi da interferenze </t>
  </si>
  <si>
    <t>La percentuale (% ) di ribasso verrà presa in considerazione fino alla terza cifra decimale.</t>
  </si>
  <si>
    <r>
      <t>Il concorrente dovrà, altresì, specificare</t>
    </r>
    <r>
      <rPr>
        <u val="single"/>
        <sz val="10"/>
        <rFont val="Trebuchet MS"/>
        <family val="2"/>
      </rPr>
      <t xml:space="preserve"> in relazione al presente servizio:</t>
    </r>
  </si>
  <si>
    <t>COSTI AZIENDALI RELATIVI ALLA SICUREZZA</t>
  </si>
  <si>
    <t>ANNUALE</t>
  </si>
  <si>
    <t>CONTRATTUALE</t>
  </si>
  <si>
    <t xml:space="preserve">COSTO DELLA MANODOPERA IMPIEGATA </t>
  </si>
  <si>
    <t>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</si>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</sst>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[$€-410]\ #,##0.00;[RED]\-[$€-410]\ #,##0.00"/>
    <numFmt numFmtId="167" formatCode="[$€-410]\ #,##0.000;\-[$€-410]\ #,##0.000"/>
    <numFmt numFmtId="168" formatCode="#,##0.00"/>
    <numFmt numFmtId="169" formatCode="[$€-410]\ #,##0.00;\-[$€-410]\ #,##0.00"/>
    <numFmt numFmtId="170" formatCode="0.00"/>
    <numFmt numFmtId="171" formatCode="0.000"/>
    <numFmt numFmtId="172" formatCode="#,###.00"/>
    <numFmt numFmtId="173" formatCode="0.0000"/>
  </numFmts>
  <fonts count="17">
    <font>
      <sz val="10"/>
      <name val="Arial"/>
      <family val="2"/>
    </font>
    <font>
      <b/>
      <sz val="18"/>
      <name val="Trebuchet MS"/>
      <family val="2"/>
    </font>
    <font>
      <b/>
      <sz val="14"/>
      <color indexed="8"/>
      <name val="Trebuchet MS"/>
      <family val="1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b/>
      <sz val="12"/>
      <name val="Arial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4" fontId="6" fillId="3" borderId="3" xfId="0" applyFont="1" applyFill="1" applyBorder="1" applyAlignment="1">
      <alignment horizontal="center" vertical="center" wrapText="1"/>
    </xf>
    <xf numFmtId="164" fontId="6" fillId="3" borderId="4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8" fillId="4" borderId="3" xfId="0" applyFont="1" applyFill="1" applyBorder="1" applyAlignment="1">
      <alignment horizontal="center" vertical="center" wrapText="1"/>
    </xf>
    <xf numFmtId="164" fontId="8" fillId="4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4" fillId="3" borderId="3" xfId="0" applyNumberFormat="1" applyFont="1" applyFill="1" applyBorder="1" applyAlignment="1" applyProtection="1">
      <alignment horizontal="center" vertical="center" wrapText="1"/>
      <protection/>
    </xf>
    <xf numFmtId="167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4" fillId="3" borderId="3" xfId="0" applyNumberFormat="1" applyFont="1" applyFill="1" applyBorder="1" applyAlignment="1" applyProtection="1">
      <alignment horizontal="center" vertical="center" wrapText="1"/>
      <protection/>
    </xf>
    <xf numFmtId="166" fontId="5" fillId="0" borderId="4" xfId="0" applyNumberFormat="1" applyFont="1" applyBorder="1" applyAlignment="1" applyProtection="1">
      <alignment horizontal="center" vertical="center"/>
      <protection/>
    </xf>
    <xf numFmtId="164" fontId="9" fillId="0" borderId="4" xfId="0" applyFont="1" applyBorder="1" applyAlignment="1" applyProtection="1">
      <alignment horizontal="left" vertical="center"/>
      <protection locked="0"/>
    </xf>
    <xf numFmtId="164" fontId="6" fillId="0" borderId="0" xfId="0" applyFont="1" applyAlignment="1">
      <alignment horizontal="center"/>
    </xf>
    <xf numFmtId="166" fontId="8" fillId="5" borderId="3" xfId="0" applyNumberFormat="1" applyFont="1" applyFill="1" applyBorder="1" applyAlignment="1" applyProtection="1">
      <alignment horizontal="center" vertical="center" wrapText="1"/>
      <protection/>
    </xf>
    <xf numFmtId="166" fontId="8" fillId="3" borderId="3" xfId="0" applyNumberFormat="1" applyFont="1" applyFill="1" applyBorder="1" applyAlignment="1" applyProtection="1">
      <alignment horizontal="center" vertical="center" wrapText="1"/>
      <protection/>
    </xf>
    <xf numFmtId="16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0" fontId="4" fillId="3" borderId="3" xfId="0" applyNumberFormat="1" applyFont="1" applyFill="1" applyBorder="1" applyAlignment="1" applyProtection="1">
      <alignment horizontal="center" vertical="center" wrapText="1"/>
      <protection/>
    </xf>
    <xf numFmtId="164" fontId="8" fillId="3" borderId="4" xfId="0" applyFont="1" applyFill="1" applyBorder="1" applyAlignment="1">
      <alignment horizontal="center" vertical="center" wrapText="1"/>
    </xf>
    <xf numFmtId="166" fontId="5" fillId="0" borderId="4" xfId="0" applyNumberFormat="1" applyFont="1" applyBorder="1" applyAlignment="1" applyProtection="1">
      <alignment horizontal="center" vertical="center"/>
      <protection hidden="1"/>
    </xf>
    <xf numFmtId="164" fontId="5" fillId="0" borderId="4" xfId="0" applyFont="1" applyBorder="1" applyAlignment="1" applyProtection="1">
      <alignment horizontal="left" vertical="center"/>
      <protection locked="0"/>
    </xf>
    <xf numFmtId="166" fontId="5" fillId="3" borderId="4" xfId="0" applyNumberFormat="1" applyFont="1" applyFill="1" applyBorder="1" applyAlignment="1">
      <alignment horizontal="center" vertical="center"/>
    </xf>
    <xf numFmtId="171" fontId="10" fillId="0" borderId="4" xfId="0" applyNumberFormat="1" applyFont="1" applyBorder="1" applyAlignment="1" applyProtection="1">
      <alignment horizontal="center" vertical="center"/>
      <protection hidden="1"/>
    </xf>
    <xf numFmtId="164" fontId="10" fillId="0" borderId="4" xfId="0" applyFont="1" applyBorder="1" applyAlignment="1" applyProtection="1">
      <alignment horizontal="left" vertical="center"/>
      <protection locked="0"/>
    </xf>
    <xf numFmtId="166" fontId="4" fillId="3" borderId="4" xfId="0" applyNumberFormat="1" applyFont="1" applyFill="1" applyBorder="1" applyAlignment="1">
      <alignment horizontal="center" vertical="center"/>
    </xf>
    <xf numFmtId="164" fontId="4" fillId="0" borderId="4" xfId="0" applyFont="1" applyBorder="1" applyAlignment="1" applyProtection="1">
      <alignment horizontal="left" vertical="center"/>
      <protection/>
    </xf>
    <xf numFmtId="172" fontId="10" fillId="0" borderId="4" xfId="0" applyNumberFormat="1" applyFont="1" applyBorder="1" applyAlignment="1" applyProtection="1">
      <alignment horizontal="center" vertical="center"/>
      <protection/>
    </xf>
    <xf numFmtId="173" fontId="5" fillId="0" borderId="0" xfId="0" applyNumberFormat="1" applyFont="1" applyBorder="1" applyAlignment="1">
      <alignment/>
    </xf>
    <xf numFmtId="164" fontId="11" fillId="0" borderId="0" xfId="0" applyFont="1" applyBorder="1" applyAlignment="1">
      <alignment horizontal="justify"/>
    </xf>
    <xf numFmtId="164" fontId="12" fillId="0" borderId="0" xfId="0" applyFont="1" applyBorder="1" applyAlignment="1">
      <alignment/>
    </xf>
    <xf numFmtId="164" fontId="11" fillId="0" borderId="0" xfId="0" applyFont="1" applyAlignment="1">
      <alignment horizontal="justify"/>
    </xf>
    <xf numFmtId="166" fontId="4" fillId="0" borderId="0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left" vertical="center"/>
    </xf>
    <xf numFmtId="166" fontId="4" fillId="3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0" borderId="4" xfId="0" applyNumberFormat="1" applyFont="1" applyBorder="1" applyAlignment="1" applyProtection="1">
      <alignment horizontal="center" vertical="center"/>
      <protection locked="0"/>
    </xf>
    <xf numFmtId="166" fontId="4" fillId="3" borderId="4" xfId="0" applyNumberFormat="1" applyFont="1" applyFill="1" applyBorder="1" applyAlignment="1">
      <alignment horizontal="left"/>
    </xf>
    <xf numFmtId="164" fontId="15" fillId="0" borderId="0" xfId="0" applyFont="1" applyBorder="1" applyAlignment="1">
      <alignment/>
    </xf>
    <xf numFmtId="164" fontId="15" fillId="0" borderId="0" xfId="0" applyFont="1" applyAlignment="1">
      <alignment/>
    </xf>
    <xf numFmtId="164" fontId="16" fillId="0" borderId="0" xfId="0" applyFont="1" applyBorder="1" applyAlignment="1" applyProtection="1">
      <alignment wrapText="1"/>
      <protection locked="0"/>
    </xf>
    <xf numFmtId="164" fontId="16" fillId="0" borderId="0" xfId="0" applyFont="1" applyBorder="1" applyAlignment="1" applyProtection="1">
      <alignment horizontal="center" wrapText="1"/>
      <protection locked="0"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5</xdr:col>
      <xdr:colOff>28575</xdr:colOff>
      <xdr:row>0</xdr:row>
      <xdr:rowOff>114300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705600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1028700</xdr:rowOff>
    </xdr:from>
    <xdr:to>
      <xdr:col>5</xdr:col>
      <xdr:colOff>9525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686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06" zoomScaleNormal="106" workbookViewId="0" topLeftCell="A1">
      <selection activeCell="B9" sqref="B9"/>
    </sheetView>
  </sheetViews>
  <sheetFormatPr defaultColWidth="12.57421875" defaultRowHeight="12.75"/>
  <cols>
    <col min="1" max="1" width="18.00390625" style="0" customWidth="1"/>
    <col min="2" max="2" width="15.7109375" style="0" customWidth="1"/>
    <col min="3" max="3" width="15.8515625" style="0" customWidth="1"/>
    <col min="4" max="4" width="19.8515625" style="0" customWidth="1"/>
    <col min="5" max="5" width="30.710937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169064.01</v>
      </c>
      <c r="B5" s="5"/>
      <c r="C5" s="5"/>
      <c r="D5" s="5"/>
      <c r="E5" s="5"/>
    </row>
    <row r="6" spans="1:5" ht="21" customHeight="1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1" customFormat="1" ht="27" customHeight="1">
      <c r="A8" s="9" t="s">
        <v>6</v>
      </c>
      <c r="B8" s="9"/>
      <c r="C8" s="9"/>
      <c r="D8" s="10" t="s">
        <v>7</v>
      </c>
      <c r="E8" s="10" t="s">
        <v>8</v>
      </c>
    </row>
    <row r="9" spans="1:5" s="17" customFormat="1" ht="42" customHeight="1">
      <c r="A9" s="12">
        <v>0.09</v>
      </c>
      <c r="B9" s="13"/>
      <c r="C9" s="14">
        <v>1705938.96</v>
      </c>
      <c r="D9" s="15">
        <f>B9*C9</f>
        <v>0</v>
      </c>
      <c r="E9" s="16"/>
    </row>
    <row r="10" spans="1:5" s="17" customFormat="1" ht="27" customHeight="1">
      <c r="A10" s="18" t="s">
        <v>9</v>
      </c>
      <c r="B10" s="18"/>
      <c r="C10" s="18"/>
      <c r="D10" s="10" t="s">
        <v>7</v>
      </c>
      <c r="E10" s="10" t="s">
        <v>8</v>
      </c>
    </row>
    <row r="11" spans="1:5" s="17" customFormat="1" ht="37.5" customHeight="1">
      <c r="A11" s="19">
        <v>17</v>
      </c>
      <c r="B11" s="20"/>
      <c r="C11" s="21">
        <v>913.5</v>
      </c>
      <c r="D11" s="15">
        <f>B11*C11</f>
        <v>0</v>
      </c>
      <c r="E11" s="16"/>
    </row>
    <row r="12" spans="1:5" s="11" customFormat="1" ht="16.5" customHeight="1">
      <c r="A12" s="12" t="s">
        <v>10</v>
      </c>
      <c r="B12" s="12"/>
      <c r="C12" s="12"/>
      <c r="D12" s="22" t="s">
        <v>7</v>
      </c>
      <c r="E12" s="22" t="s">
        <v>8</v>
      </c>
    </row>
    <row r="13" spans="1:5" s="17" customFormat="1" ht="35.25" customHeight="1">
      <c r="A13" s="12"/>
      <c r="B13" s="12"/>
      <c r="C13" s="12"/>
      <c r="D13" s="23">
        <f>D9+D11</f>
        <v>0</v>
      </c>
      <c r="E13" s="24"/>
    </row>
    <row r="14" spans="1:5" s="17" customFormat="1" ht="26.25" customHeight="1">
      <c r="A14" s="25" t="s">
        <v>11</v>
      </c>
      <c r="B14" s="25"/>
      <c r="C14" s="25"/>
      <c r="D14" s="22" t="s">
        <v>7</v>
      </c>
      <c r="E14" s="22" t="s">
        <v>8</v>
      </c>
    </row>
    <row r="15" spans="1:5" s="17" customFormat="1" ht="27.75" customHeight="1">
      <c r="A15" s="25"/>
      <c r="B15" s="25"/>
      <c r="C15" s="25"/>
      <c r="D15" s="26">
        <f>ROUND(((1-(D13/A5))*100),3)</f>
        <v>100</v>
      </c>
      <c r="E15" s="27"/>
    </row>
    <row r="16" spans="1:5" s="17" customFormat="1" ht="27.75" customHeight="1">
      <c r="A16" s="28" t="s">
        <v>12</v>
      </c>
      <c r="B16" s="28"/>
      <c r="C16" s="28"/>
      <c r="D16" s="15">
        <v>535.99</v>
      </c>
      <c r="E16" s="29"/>
    </row>
    <row r="17" spans="1:5" s="17" customFormat="1" ht="38.25" customHeight="1">
      <c r="A17" s="12" t="s">
        <v>13</v>
      </c>
      <c r="B17" s="12"/>
      <c r="C17" s="12"/>
      <c r="D17" s="30">
        <f>D13+D16</f>
        <v>535.99</v>
      </c>
      <c r="E17" s="27"/>
    </row>
    <row r="18" spans="1:10" s="17" customFormat="1" ht="22.5" customHeight="1">
      <c r="A18" s="31"/>
      <c r="B18" s="31"/>
      <c r="C18" s="31"/>
      <c r="D18" s="31"/>
      <c r="E18" s="31"/>
      <c r="G18" s="32"/>
      <c r="H18" s="32"/>
      <c r="I18" s="32"/>
      <c r="J18" s="32"/>
    </row>
    <row r="19" spans="1:7" s="17" customFormat="1" ht="22.5" customHeight="1">
      <c r="A19" s="33" t="s">
        <v>14</v>
      </c>
      <c r="B19" s="33"/>
      <c r="C19" s="33"/>
      <c r="D19" s="33"/>
      <c r="E19" s="33"/>
      <c r="G19" s="34"/>
    </row>
    <row r="20" spans="1:5" s="17" customFormat="1" ht="9.75" customHeight="1">
      <c r="A20" s="35"/>
      <c r="B20" s="35"/>
      <c r="C20" s="35"/>
      <c r="D20" s="35"/>
      <c r="E20" s="35"/>
    </row>
    <row r="21" spans="1:5" s="17" customFormat="1" ht="30.75" customHeight="1">
      <c r="A21" s="36" t="s">
        <v>15</v>
      </c>
      <c r="B21" s="36"/>
      <c r="C21" s="36"/>
      <c r="D21" s="36"/>
      <c r="E21" s="36"/>
    </row>
    <row r="22" spans="1:5" s="17" customFormat="1" ht="23.25" customHeight="1">
      <c r="A22" s="37" t="s">
        <v>16</v>
      </c>
      <c r="B22" s="37"/>
      <c r="C22" s="37"/>
      <c r="D22" s="38" t="s">
        <v>17</v>
      </c>
      <c r="E22" s="38" t="s">
        <v>18</v>
      </c>
    </row>
    <row r="23" spans="1:5" s="17" customFormat="1" ht="29.25" customHeight="1">
      <c r="A23" s="37"/>
      <c r="B23" s="37"/>
      <c r="C23" s="37"/>
      <c r="D23" s="39"/>
      <c r="E23" s="39">
        <f>D23*3</f>
        <v>0</v>
      </c>
    </row>
    <row r="24" spans="1:5" s="17" customFormat="1" ht="29.25" customHeight="1">
      <c r="A24" s="40" t="s">
        <v>19</v>
      </c>
      <c r="B24" s="40"/>
      <c r="C24" s="40"/>
      <c r="D24" s="39"/>
      <c r="E24" s="39">
        <f>D24*3</f>
        <v>0</v>
      </c>
    </row>
    <row r="25" spans="1:5" s="42" customFormat="1" ht="18.75" customHeight="1">
      <c r="A25" s="41"/>
      <c r="B25" s="41"/>
      <c r="C25" s="41"/>
      <c r="D25" s="41"/>
      <c r="E25" s="41"/>
    </row>
    <row r="26" spans="1:6" s="42" customFormat="1" ht="49.5" customHeight="1">
      <c r="A26" s="43" t="s">
        <v>20</v>
      </c>
      <c r="B26" s="43"/>
      <c r="C26" s="44" t="s">
        <v>21</v>
      </c>
      <c r="D26" s="44"/>
      <c r="E26" s="44"/>
      <c r="F26" s="45"/>
    </row>
    <row r="27" s="42" customFormat="1" ht="9.75" customHeight="1"/>
    <row r="28" s="42" customFormat="1" ht="12.75"/>
    <row r="29" s="42" customFormat="1" ht="12.75"/>
  </sheetData>
  <sheetProtection sheet="1"/>
  <mergeCells count="22">
    <mergeCell ref="A1:E1"/>
    <mergeCell ref="A2:E2"/>
    <mergeCell ref="A3:E3"/>
    <mergeCell ref="A4:E4"/>
    <mergeCell ref="A5:E5"/>
    <mergeCell ref="D7:E7"/>
    <mergeCell ref="A8:C8"/>
    <mergeCell ref="A10:C10"/>
    <mergeCell ref="A12:C13"/>
    <mergeCell ref="A14:C15"/>
    <mergeCell ref="A16:C16"/>
    <mergeCell ref="A17:C17"/>
    <mergeCell ref="A18:E18"/>
    <mergeCell ref="G18:J18"/>
    <mergeCell ref="A19:E19"/>
    <mergeCell ref="A20:E20"/>
    <mergeCell ref="A21:E21"/>
    <mergeCell ref="A22:C23"/>
    <mergeCell ref="A24:C24"/>
    <mergeCell ref="A25:E25"/>
    <mergeCell ref="A26:B26"/>
    <mergeCell ref="C26:E26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landscape" paperSize="9"/>
  <headerFooter alignWithMargins="0">
    <oddHeader>&amp;R&amp;"Trebuchet MS,Grassetto"&amp;12ALL. "C"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2018-06-25T12:48:29Z</cp:lastPrinted>
  <dcterms:created xsi:type="dcterms:W3CDTF">2016-05-24T07:04:22Z</dcterms:created>
  <dcterms:modified xsi:type="dcterms:W3CDTF">2018-06-27T13:18:20Z</dcterms:modified>
  <cp:category/>
  <cp:version/>
  <cp:contentType/>
  <cp:contentStatus/>
  <cp:revision>47</cp:revision>
</cp:coreProperties>
</file>