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3_POLIZZA INFORTUNI" sheetId="1" r:id="rId1"/>
  </sheets>
  <definedNames>
    <definedName name="_xlnm.Print_Area" localSheetId="0">'LOTTO 3_POLIZZA INFORTUNI'!$A$1:$F$63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<sst xmlns="http://schemas.openxmlformats.org/spreadsheetml/2006/main" count="87" uniqueCount="62">
  <si>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r>
      <t xml:space="preserve">SERVIZI ASSICURATIVI DEL COMUNE DI CARBONERA
SCHEDA PUNTEGGI-OFFERTA ECONOMICA
</t>
    </r>
    <r>
      <rPr>
        <b/>
        <sz val="13"/>
        <color indexed="8"/>
        <rFont val="Trebuchet MS"/>
        <family val="2"/>
      </rPr>
      <t>LOTTO N. 4 – POLIZZA INFORTUNI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</si>
  <si>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</si>
  <si>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</si>
  <si>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</si>
  <si>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</si>
  <si>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</si>
  <si>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</si>
  <si>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</si>
  <si>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</si>
  <si>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</si>
  <si>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</si>
  <si>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</si>
  <si>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</si>
  <si>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</t>
  </si>
  <si>
    <t xml:space="preserve">
CATEGORIE ATTIVATE</t>
  </si>
  <si>
    <t>TIPO DATO VARIABILE</t>
  </si>
  <si>
    <t>N.</t>
  </si>
  <si>
    <t>PREMIO IMPONIBILE UNITARIO NETTO</t>
  </si>
  <si>
    <t>TOTALE PREMIO IMPONIBILE ANNUO NETTO</t>
  </si>
  <si>
    <t xml:space="preserve">Art.1.1 Membri della Giunta e Segretario Comunale </t>
  </si>
  <si>
    <t xml:space="preserve">n°  assicurati </t>
  </si>
  <si>
    <t>Art.1.4 Volontari e collaboratori in genere</t>
  </si>
  <si>
    <t>Art.1.5 Obblighi assicurativi ex D.P.R.333/90 – CCNL</t>
  </si>
  <si>
    <t>Km percorsi</t>
  </si>
  <si>
    <t>Art.1.6 Conducenti dei veicoli di proprietà dell’Ente, di proprietà di terzi ed in uso esclusivo all’Ente, in locazione o comodato all’Ente (D.P.R.333/90 – CCNL)</t>
  </si>
  <si>
    <t xml:space="preserve">n°  veicoli </t>
  </si>
  <si>
    <r>
      <t>Art.1.8 Minori in affido (ex D.L. 04.03.1983 n.184)</t>
    </r>
    <r>
      <rPr>
        <b/>
        <sz val="12"/>
        <rFont val="Arial"/>
        <family val="2"/>
      </rPr>
      <t xml:space="preserve"> (*)</t>
    </r>
  </si>
  <si>
    <t xml:space="preserve">Art. 1.8 Bis Famiglie in Rete </t>
  </si>
  <si>
    <t>n°  assicurati  adulti</t>
  </si>
  <si>
    <t xml:space="preserve">n°  assicurati  minori </t>
  </si>
  <si>
    <t>Art.1.14  Vigili  Urbani</t>
  </si>
  <si>
    <t>n°  assicurati</t>
  </si>
  <si>
    <t>TOTALE PREMIO CATEGORIE ATTIVATE</t>
  </si>
  <si>
    <t xml:space="preserve">TOTALE PREMIO </t>
  </si>
  <si>
    <t xml:space="preserve">
CATEGORIE EVENTUALMENTE ATTIVABILI</t>
  </si>
  <si>
    <t xml:space="preserve">TIPO DATO VARIABILE </t>
  </si>
  <si>
    <t>PREMIO UNITARIO GIORNALIERO PER SOGGETTO ASSICURATO OFFERTO</t>
  </si>
  <si>
    <t>Art. 1.2 Membri del Consiglio Comunale</t>
  </si>
  <si>
    <t>Art.1.3 Volontari SCN</t>
  </si>
  <si>
    <t>Art.1.7 Centri ricreativi estivi</t>
  </si>
  <si>
    <t>gg/presenza</t>
  </si>
  <si>
    <t>Art.1.9 Bimbi asilo nido, alunni scuole mterne</t>
  </si>
  <si>
    <t>Art.1.10 Alunni iscritti al doposcuola</t>
  </si>
  <si>
    <t>Art.1.11 Persone iscritte al progetto giovani</t>
  </si>
  <si>
    <t>Art.1.12 Partecipanti alla giornata ecologica</t>
  </si>
  <si>
    <t>Art.1.13 Volontari della protezione civile</t>
  </si>
  <si>
    <t xml:space="preserve">Art.1.15   Partecipanti a manifestazioni </t>
  </si>
  <si>
    <r>
      <t xml:space="preserve">Art.1.16  </t>
    </r>
    <r>
      <rPr>
        <sz val="10"/>
        <rFont val="Arial"/>
        <family val="2"/>
      </rPr>
      <t>Partecipanti ai corsi di attività motoria / Corsi ginnastica</t>
    </r>
  </si>
  <si>
    <t xml:space="preserve">Art.1.17 Anziani partecipanti ai soggiorni climatici
</t>
  </si>
  <si>
    <t>IN CIFRE</t>
  </si>
  <si>
    <t>IN LETTERE</t>
  </si>
  <si>
    <t>PREMIO ANNUO IMPONIBILE CATEGORIE ATTIVATE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</si>
  <si>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</si>
  <si>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</si>
  <si>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</si>
  <si>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</si>
  <si>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</si>
  <si>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</si>
  <si>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</si>
  <si>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</si>
  <si>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</si>
  <si>
    <t xml:space="preserve"> (*)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</si>
</sst>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4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 applyProtection="1">
      <alignment vertical="center" wrapText="1"/>
      <protection locked="0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horizontal="center" vertical="center" wrapText="1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4" fontId="20" fillId="0" borderId="9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9" xfId="0" applyFont="1" applyBorder="1" applyAlignment="1" applyProtection="1">
      <alignment horizontal="left" vertical="center" wrapText="1"/>
      <protection locked="0"/>
    </xf>
    <xf numFmtId="164" fontId="15" fillId="0" borderId="9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 applyProtection="1">
      <alignment vertical="center" wrapText="1"/>
      <protection locked="0"/>
    </xf>
    <xf numFmtId="164" fontId="21" fillId="4" borderId="9" xfId="0" applyFont="1" applyFill="1" applyBorder="1" applyAlignment="1">
      <alignment horizontal="center" vertical="center" wrapText="1"/>
    </xf>
    <xf numFmtId="164" fontId="22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6" fontId="24" fillId="15" borderId="9" xfId="0" applyNumberFormat="1" applyFont="1" applyFill="1" applyBorder="1" applyAlignment="1" applyProtection="1">
      <alignment horizontal="center" vertical="center" wrapText="1"/>
      <protection/>
    </xf>
    <xf numFmtId="164" fontId="24" fillId="15" borderId="9" xfId="0" applyNumberFormat="1" applyFont="1" applyFill="1" applyBorder="1" applyAlignment="1" applyProtection="1">
      <alignment horizontal="center" vertical="center" wrapText="1"/>
      <protection/>
    </xf>
    <xf numFmtId="164" fontId="24" fillId="15" borderId="9" xfId="0" applyNumberFormat="1" applyFont="1" applyFill="1" applyBorder="1" applyAlignment="1" applyProtection="1">
      <alignment horizontal="center" wrapText="1"/>
      <protection/>
    </xf>
    <xf numFmtId="164" fontId="25" fillId="0" borderId="10" xfId="0" applyFont="1" applyBorder="1" applyAlignment="1">
      <alignment wrapText="1"/>
    </xf>
    <xf numFmtId="164" fontId="25" fillId="0" borderId="10" xfId="0" applyFont="1" applyBorder="1" applyAlignment="1">
      <alignment horizontal="justify"/>
    </xf>
    <xf numFmtId="164" fontId="25" fillId="0" borderId="10" xfId="0" applyFont="1" applyBorder="1" applyAlignment="1">
      <alignment horizontal="center"/>
    </xf>
    <xf numFmtId="166" fontId="0" fillId="0" borderId="9" xfId="0" applyNumberFormat="1" applyFont="1" applyBorder="1" applyAlignment="1" applyProtection="1">
      <alignment wrapText="1"/>
      <protection locked="0"/>
    </xf>
    <xf numFmtId="166" fontId="0" fillId="0" borderId="9" xfId="0" applyNumberFormat="1" applyFont="1" applyBorder="1" applyAlignment="1" applyProtection="1">
      <alignment wrapText="1"/>
      <protection/>
    </xf>
    <xf numFmtId="164" fontId="25" fillId="0" borderId="10" xfId="0" applyFont="1" applyBorder="1" applyAlignment="1">
      <alignment horizontal="justify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vertical="center"/>
    </xf>
    <xf numFmtId="166" fontId="26" fillId="4" borderId="9" xfId="0" applyNumberFormat="1" applyFont="1" applyFill="1" applyBorder="1" applyAlignment="1">
      <alignment vertical="center" wrapText="1"/>
    </xf>
    <xf numFmtId="164" fontId="25" fillId="0" borderId="9" xfId="0" applyFont="1" applyBorder="1" applyAlignment="1">
      <alignment horizontal="center"/>
    </xf>
    <xf numFmtId="164" fontId="25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4" fontId="25" fillId="4" borderId="10" xfId="0" applyFont="1" applyFill="1" applyBorder="1" applyAlignment="1">
      <alignment horizontal="center" vertical="center" wrapText="1"/>
    </xf>
    <xf numFmtId="164" fontId="15" fillId="4" borderId="9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6" fillId="4" borderId="9" xfId="0" applyFont="1" applyFill="1" applyBorder="1" applyAlignment="1">
      <alignment horizontal="left" vertical="center" wrapText="1"/>
    </xf>
    <xf numFmtId="166" fontId="27" fillId="0" borderId="9" xfId="0" applyNumberFormat="1" applyFont="1" applyFill="1" applyBorder="1" applyAlignment="1" applyProtection="1">
      <alignment vertical="center" wrapText="1"/>
      <protection/>
    </xf>
    <xf numFmtId="164" fontId="20" fillId="0" borderId="9" xfId="0" applyFont="1" applyFill="1" applyBorder="1" applyAlignment="1" applyProtection="1">
      <alignment horizontal="center" vertical="center" wrapText="1"/>
      <protection locked="0"/>
    </xf>
    <xf numFmtId="167" fontId="28" fillId="16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6" fontId="15" fillId="0" borderId="9" xfId="0" applyNumberFormat="1" applyFont="1" applyBorder="1" applyAlignment="1" applyProtection="1">
      <alignment horizontal="right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29" fillId="0" borderId="0" xfId="0" applyFont="1" applyFill="1" applyBorder="1" applyAlignment="1">
      <alignment vertical="center" wrapText="1"/>
    </xf>
    <xf numFmtId="164" fontId="29" fillId="0" borderId="0" xfId="0" applyFont="1" applyFill="1" applyAlignment="1">
      <alignment vertical="center" wrapText="1"/>
    </xf>
    <xf numFmtId="164" fontId="23" fillId="0" borderId="12" xfId="0" applyNumberFormat="1" applyFont="1" applyFill="1" applyBorder="1" applyAlignment="1">
      <alignment vertical="center"/>
    </xf>
    <xf numFmtId="164" fontId="30" fillId="0" borderId="0" xfId="0" applyNumberFormat="1" applyFont="1" applyAlignment="1">
      <alignment/>
    </xf>
    <xf numFmtId="164" fontId="20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1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0" fillId="0" borderId="0" xfId="0" applyNumberFormat="1" applyFont="1" applyBorder="1" applyAlignment="1" applyProtection="1">
      <alignment horizontal="center" vertical="center" wrapText="1"/>
      <protection locked="0"/>
    </xf>
    <xf numFmtId="164" fontId="32" fillId="0" borderId="0" xfId="0" applyNumberFormat="1" applyFont="1" applyAlignment="1" applyProtection="1">
      <alignment vertical="center" wrapText="1"/>
      <protection locked="0"/>
    </xf>
    <xf numFmtId="164" fontId="32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3" fillId="0" borderId="0" xfId="0" applyNumberFormat="1" applyFont="1" applyAlignment="1" applyProtection="1">
      <alignment vertical="center" wrapText="1"/>
      <protection locked="0"/>
    </xf>
    <xf numFmtId="164" fontId="29" fillId="0" borderId="0" xfId="0" applyFont="1" applyAlignment="1" applyProtection="1">
      <alignment vertical="center" wrapText="1"/>
      <protection locked="0"/>
    </xf>
    <xf numFmtId="164" fontId="29" fillId="0" borderId="0" xfId="0" applyFont="1" applyAlignment="1">
      <alignment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5</xdr:col>
      <xdr:colOff>1162050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818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1162050</xdr:colOff>
      <xdr:row>1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7818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63" zoomScaleNormal="63" workbookViewId="0" topLeftCell="A43">
      <selection activeCell="I45" sqref="I45"/>
    </sheetView>
  </sheetViews>
  <sheetFormatPr defaultColWidth="12.57421875" defaultRowHeight="12.75"/>
  <cols>
    <col min="1" max="1" width="7.7109375" style="1" customWidth="1"/>
    <col min="2" max="2" width="26.00390625" style="1" customWidth="1"/>
    <col min="3" max="4" width="17.8515625" style="1" customWidth="1"/>
    <col min="5" max="5" width="14.8515625" style="1" customWidth="1"/>
    <col min="6" max="6" width="21.140625" style="1" customWidth="1"/>
    <col min="7" max="16384" width="11.57421875" style="1" customWidth="1"/>
  </cols>
  <sheetData>
    <row r="1" spans="1:3" ht="12.75" customHeight="1">
      <c r="A1" s="2"/>
      <c r="B1" s="2"/>
      <c r="C1" s="2"/>
    </row>
    <row r="2" spans="1:7" ht="58.5" customHeight="1">
      <c r="A2" s="3" t="s">
        <v>0</v>
      </c>
      <c r="B2" s="3"/>
      <c r="C2" s="3"/>
      <c r="D2" s="3"/>
      <c r="E2" s="3"/>
      <c r="F2" s="3"/>
      <c r="G2" s="4"/>
    </row>
    <row r="3" spans="1:3" ht="12.75" customHeight="1">
      <c r="A3" s="5"/>
      <c r="B3" s="5"/>
      <c r="C3" s="5"/>
    </row>
    <row r="4" spans="1:2" ht="18">
      <c r="A4" s="6"/>
      <c r="B4" s="6"/>
    </row>
    <row r="5" spans="1:5" ht="24" customHeight="1">
      <c r="A5" s="7" t="s">
        <v>1</v>
      </c>
      <c r="B5" s="7"/>
      <c r="C5" s="7"/>
      <c r="D5" s="7"/>
      <c r="E5" s="7"/>
    </row>
    <row r="6" spans="1:5" ht="12.75" customHeight="1">
      <c r="A6" s="8" t="s">
        <v>2</v>
      </c>
      <c r="B6" s="7" t="s">
        <v>3</v>
      </c>
      <c r="C6" s="7"/>
      <c r="D6" s="7"/>
      <c r="E6" s="7"/>
    </row>
    <row r="7" spans="1:5" ht="12.75" customHeight="1">
      <c r="A7" s="8" t="s">
        <v>2</v>
      </c>
      <c r="B7" s="7" t="s">
        <v>4</v>
      </c>
      <c r="C7" s="7"/>
      <c r="D7" s="7"/>
      <c r="E7" s="7"/>
    </row>
    <row r="8" spans="1:5" ht="12.75" customHeight="1">
      <c r="A8" s="8" t="s">
        <v>2</v>
      </c>
      <c r="B8" s="7" t="s">
        <v>5</v>
      </c>
      <c r="C8" s="7"/>
      <c r="D8" s="7"/>
      <c r="E8" s="7"/>
    </row>
    <row r="9" spans="1:5" ht="15">
      <c r="A9" s="8" t="s">
        <v>2</v>
      </c>
      <c r="B9" s="9" t="s">
        <v>6</v>
      </c>
      <c r="C9" s="9"/>
      <c r="D9" s="4"/>
      <c r="E9" s="4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7" t="s">
        <v>7</v>
      </c>
      <c r="B11" s="7"/>
      <c r="C11" s="7"/>
      <c r="D11" s="7"/>
      <c r="E11" s="7"/>
    </row>
    <row r="12" spans="1:6" s="12" customFormat="1" ht="38.25" customHeight="1">
      <c r="A12" s="11"/>
      <c r="B12" s="11"/>
      <c r="C12" s="11" t="s">
        <v>8</v>
      </c>
      <c r="D12" s="11"/>
      <c r="E12" s="11" t="s">
        <v>9</v>
      </c>
      <c r="F12" s="11"/>
    </row>
    <row r="13" spans="1:6" ht="22.5" customHeight="1">
      <c r="A13" s="13" t="s">
        <v>10</v>
      </c>
      <c r="B13" s="13"/>
      <c r="C13" s="14"/>
      <c r="D13" s="14"/>
      <c r="E13" s="14"/>
      <c r="F13" s="14"/>
    </row>
    <row r="14" spans="1:6" ht="22.5" customHeight="1">
      <c r="A14" s="13" t="s">
        <v>11</v>
      </c>
      <c r="B14" s="13"/>
      <c r="C14" s="14"/>
      <c r="D14" s="14"/>
      <c r="E14" s="14"/>
      <c r="F14" s="14"/>
    </row>
    <row r="15" spans="1:6" ht="22.5" customHeight="1">
      <c r="A15" s="13" t="s">
        <v>11</v>
      </c>
      <c r="B15" s="13"/>
      <c r="C15" s="14"/>
      <c r="D15" s="14"/>
      <c r="E15" s="14"/>
      <c r="F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6" ht="21" customHeight="1">
      <c r="A18" s="18" t="s">
        <v>12</v>
      </c>
      <c r="B18" s="18"/>
      <c r="C18" s="18"/>
      <c r="D18" s="18"/>
      <c r="E18" s="18"/>
      <c r="F18" s="18"/>
    </row>
    <row r="19" spans="1:6" ht="39.75" customHeight="1">
      <c r="A19" s="19" t="s">
        <v>13</v>
      </c>
      <c r="B19" s="19"/>
      <c r="C19" s="19"/>
      <c r="D19" s="19"/>
      <c r="E19" s="19"/>
      <c r="F19" s="19"/>
    </row>
    <row r="20" spans="1:6" ht="20.25" customHeight="1">
      <c r="A20" s="20">
        <v>1</v>
      </c>
      <c r="B20" s="21">
        <v>1266.34</v>
      </c>
      <c r="C20" s="21"/>
      <c r="D20" s="21"/>
      <c r="E20" s="21"/>
      <c r="F20" s="21"/>
    </row>
    <row r="21" spans="1:6" ht="76.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  <c r="F21" s="24" t="s">
        <v>18</v>
      </c>
    </row>
    <row r="22" spans="1:6" ht="48" customHeight="1">
      <c r="A22" s="20"/>
      <c r="B22" s="25" t="s">
        <v>19</v>
      </c>
      <c r="C22" s="26" t="s">
        <v>20</v>
      </c>
      <c r="D22" s="27">
        <v>6</v>
      </c>
      <c r="E22" s="28">
        <v>0</v>
      </c>
      <c r="F22" s="29">
        <f aca="true" t="shared" si="0" ref="F22:F29">E22*D22</f>
        <v>0</v>
      </c>
    </row>
    <row r="23" spans="1:6" ht="51.75" customHeight="1">
      <c r="A23" s="20"/>
      <c r="B23" s="25" t="s">
        <v>21</v>
      </c>
      <c r="C23" s="26" t="s">
        <v>20</v>
      </c>
      <c r="D23" s="27">
        <v>6</v>
      </c>
      <c r="E23" s="28">
        <v>0</v>
      </c>
      <c r="F23" s="29">
        <f t="shared" si="0"/>
        <v>0</v>
      </c>
    </row>
    <row r="24" spans="1:6" ht="66.75" customHeight="1">
      <c r="A24" s="20"/>
      <c r="B24" s="25" t="s">
        <v>22</v>
      </c>
      <c r="C24" s="26" t="s">
        <v>23</v>
      </c>
      <c r="D24" s="27">
        <v>5000</v>
      </c>
      <c r="E24" s="28">
        <v>0</v>
      </c>
      <c r="F24" s="29">
        <f t="shared" si="0"/>
        <v>0</v>
      </c>
    </row>
    <row r="25" spans="1:6" ht="130.5" customHeight="1">
      <c r="A25" s="20"/>
      <c r="B25" s="30" t="s">
        <v>24</v>
      </c>
      <c r="C25" s="26" t="s">
        <v>25</v>
      </c>
      <c r="D25" s="27">
        <v>9</v>
      </c>
      <c r="E25" s="28">
        <v>0</v>
      </c>
      <c r="F25" s="29">
        <f t="shared" si="0"/>
        <v>0</v>
      </c>
    </row>
    <row r="26" spans="1:6" ht="108.75" customHeight="1">
      <c r="A26" s="20"/>
      <c r="B26" s="30" t="s">
        <v>26</v>
      </c>
      <c r="C26" s="26" t="s">
        <v>20</v>
      </c>
      <c r="D26" s="27">
        <v>1</v>
      </c>
      <c r="E26" s="28">
        <v>0</v>
      </c>
      <c r="F26" s="29">
        <f t="shared" si="0"/>
        <v>0</v>
      </c>
    </row>
    <row r="27" spans="1:6" ht="101.25" customHeight="1">
      <c r="A27" s="20"/>
      <c r="B27" s="31" t="s">
        <v>27</v>
      </c>
      <c r="C27" s="26" t="s">
        <v>28</v>
      </c>
      <c r="D27" s="27">
        <v>9</v>
      </c>
      <c r="E27" s="28">
        <v>0</v>
      </c>
      <c r="F27" s="29">
        <f t="shared" si="0"/>
        <v>0</v>
      </c>
    </row>
    <row r="28" spans="1:6" ht="101.25" customHeight="1">
      <c r="A28" s="20"/>
      <c r="B28" s="31"/>
      <c r="C28" s="26" t="s">
        <v>29</v>
      </c>
      <c r="D28" s="27">
        <v>2</v>
      </c>
      <c r="E28" s="28">
        <v>0</v>
      </c>
      <c r="F28" s="29">
        <f t="shared" si="0"/>
        <v>0</v>
      </c>
    </row>
    <row r="29" spans="1:6" ht="73.5" customHeight="1">
      <c r="A29" s="20"/>
      <c r="B29" s="30" t="s">
        <v>30</v>
      </c>
      <c r="C29" s="26" t="s">
        <v>31</v>
      </c>
      <c r="D29" s="32">
        <v>1</v>
      </c>
      <c r="E29" s="28">
        <v>0</v>
      </c>
      <c r="F29" s="29">
        <f t="shared" si="0"/>
        <v>0</v>
      </c>
    </row>
    <row r="30" spans="1:6" ht="39" customHeight="1">
      <c r="A30" s="20"/>
      <c r="B30" s="21" t="s">
        <v>32</v>
      </c>
      <c r="C30" s="21"/>
      <c r="D30" s="21" t="s">
        <v>33</v>
      </c>
      <c r="E30" s="21"/>
      <c r="F30" s="33">
        <f>SUM(F22:F29)</f>
        <v>0</v>
      </c>
    </row>
    <row r="31" spans="1:6" ht="99" customHeight="1">
      <c r="A31" s="20"/>
      <c r="B31" s="22" t="s">
        <v>34</v>
      </c>
      <c r="C31" s="22" t="s">
        <v>35</v>
      </c>
      <c r="D31" s="22"/>
      <c r="E31" s="22"/>
      <c r="F31" s="23" t="s">
        <v>36</v>
      </c>
    </row>
    <row r="32" spans="1:6" ht="48.75" customHeight="1">
      <c r="A32" s="20"/>
      <c r="B32" s="25" t="s">
        <v>37</v>
      </c>
      <c r="C32" s="34" t="s">
        <v>20</v>
      </c>
      <c r="D32" s="34"/>
      <c r="E32" s="34"/>
      <c r="F32" s="28">
        <f aca="true" t="shared" si="1" ref="F32:F33">E32*D32</f>
        <v>0</v>
      </c>
    </row>
    <row r="33" spans="1:6" ht="48.75" customHeight="1">
      <c r="A33" s="20"/>
      <c r="B33" s="25" t="s">
        <v>38</v>
      </c>
      <c r="C33" s="34" t="s">
        <v>20</v>
      </c>
      <c r="D33" s="34"/>
      <c r="E33" s="34"/>
      <c r="F33" s="28">
        <f t="shared" si="1"/>
        <v>0</v>
      </c>
    </row>
    <row r="34" spans="1:6" ht="48.75" customHeight="1">
      <c r="A34" s="20"/>
      <c r="B34" s="31" t="s">
        <v>39</v>
      </c>
      <c r="C34" s="35" t="s">
        <v>31</v>
      </c>
      <c r="D34" s="35"/>
      <c r="E34" s="35"/>
      <c r="F34" s="28">
        <v>0</v>
      </c>
    </row>
    <row r="35" spans="1:6" ht="48.75" customHeight="1">
      <c r="A35" s="20"/>
      <c r="B35" s="31"/>
      <c r="C35" s="35" t="s">
        <v>40</v>
      </c>
      <c r="D35" s="35"/>
      <c r="E35" s="35"/>
      <c r="F35" s="28">
        <v>0</v>
      </c>
    </row>
    <row r="36" spans="1:6" ht="48.75" customHeight="1">
      <c r="A36" s="20"/>
      <c r="B36" s="30" t="s">
        <v>41</v>
      </c>
      <c r="C36" s="35" t="s">
        <v>31</v>
      </c>
      <c r="D36" s="35"/>
      <c r="E36" s="35"/>
      <c r="F36" s="28">
        <v>0</v>
      </c>
    </row>
    <row r="37" spans="1:6" ht="48.75" customHeight="1">
      <c r="A37" s="20"/>
      <c r="B37" s="31" t="s">
        <v>42</v>
      </c>
      <c r="C37" s="35" t="s">
        <v>31</v>
      </c>
      <c r="D37" s="35"/>
      <c r="E37" s="35"/>
      <c r="F37" s="28">
        <v>0</v>
      </c>
    </row>
    <row r="38" spans="1:6" ht="48.75" customHeight="1">
      <c r="A38" s="20"/>
      <c r="B38" s="31"/>
      <c r="C38" s="35" t="s">
        <v>40</v>
      </c>
      <c r="D38" s="35"/>
      <c r="E38" s="35"/>
      <c r="F38" s="28">
        <v>0</v>
      </c>
    </row>
    <row r="39" spans="1:6" ht="48.75" customHeight="1">
      <c r="A39" s="20"/>
      <c r="B39" s="31" t="s">
        <v>43</v>
      </c>
      <c r="C39" s="35" t="s">
        <v>31</v>
      </c>
      <c r="D39" s="35"/>
      <c r="E39" s="35"/>
      <c r="F39" s="28">
        <v>0</v>
      </c>
    </row>
    <row r="40" spans="1:6" ht="48.75" customHeight="1">
      <c r="A40" s="20"/>
      <c r="B40" s="31"/>
      <c r="C40" s="35" t="s">
        <v>40</v>
      </c>
      <c r="D40" s="35"/>
      <c r="E40" s="35"/>
      <c r="F40" s="28">
        <v>0</v>
      </c>
    </row>
    <row r="41" spans="1:6" ht="48.75" customHeight="1">
      <c r="A41" s="20"/>
      <c r="B41" s="31" t="s">
        <v>44</v>
      </c>
      <c r="C41" s="35" t="s">
        <v>31</v>
      </c>
      <c r="D41" s="35"/>
      <c r="E41" s="35"/>
      <c r="F41" s="28">
        <v>0</v>
      </c>
    </row>
    <row r="42" spans="1:6" ht="48.75" customHeight="1">
      <c r="A42" s="20"/>
      <c r="B42" s="31"/>
      <c r="C42" s="35" t="s">
        <v>40</v>
      </c>
      <c r="D42" s="35"/>
      <c r="E42" s="35"/>
      <c r="F42" s="28">
        <v>0</v>
      </c>
    </row>
    <row r="43" spans="1:6" ht="48.75" customHeight="1">
      <c r="A43" s="20"/>
      <c r="B43" s="31" t="s">
        <v>45</v>
      </c>
      <c r="C43" s="35" t="s">
        <v>31</v>
      </c>
      <c r="D43" s="35"/>
      <c r="E43" s="35"/>
      <c r="F43" s="28">
        <v>0</v>
      </c>
    </row>
    <row r="44" spans="1:6" ht="48.75" customHeight="1">
      <c r="A44" s="20"/>
      <c r="B44" s="31"/>
      <c r="C44" s="35" t="s">
        <v>40</v>
      </c>
      <c r="D44" s="35"/>
      <c r="E44" s="35"/>
      <c r="F44" s="28">
        <v>0</v>
      </c>
    </row>
    <row r="45" spans="1:6" ht="48.75" customHeight="1">
      <c r="A45" s="20"/>
      <c r="B45" s="31" t="s">
        <v>46</v>
      </c>
      <c r="C45" s="35" t="s">
        <v>31</v>
      </c>
      <c r="D45" s="35"/>
      <c r="E45" s="35"/>
      <c r="F45" s="28">
        <v>0</v>
      </c>
    </row>
    <row r="46" spans="1:6" ht="48.75" customHeight="1">
      <c r="A46" s="20"/>
      <c r="B46" s="31"/>
      <c r="C46" s="35" t="s">
        <v>40</v>
      </c>
      <c r="D46" s="35"/>
      <c r="E46" s="35"/>
      <c r="F46" s="28">
        <v>0</v>
      </c>
    </row>
    <row r="47" spans="1:6" ht="48.75" customHeight="1">
      <c r="A47" s="20"/>
      <c r="B47" s="36" t="s">
        <v>47</v>
      </c>
      <c r="C47" s="35" t="s">
        <v>31</v>
      </c>
      <c r="D47" s="35"/>
      <c r="E47" s="35"/>
      <c r="F47" s="28">
        <v>0</v>
      </c>
    </row>
    <row r="48" spans="1:6" ht="48.75" customHeight="1">
      <c r="A48" s="20"/>
      <c r="B48" s="36"/>
      <c r="C48" s="35" t="s">
        <v>40</v>
      </c>
      <c r="D48" s="35"/>
      <c r="E48" s="35"/>
      <c r="F48" s="28">
        <v>0</v>
      </c>
    </row>
    <row r="49" spans="1:6" ht="72.75" customHeight="1">
      <c r="A49" s="20"/>
      <c r="B49" s="31" t="s">
        <v>48</v>
      </c>
      <c r="C49" s="35" t="s">
        <v>31</v>
      </c>
      <c r="D49" s="35"/>
      <c r="E49" s="35"/>
      <c r="F49" s="28">
        <v>0</v>
      </c>
    </row>
    <row r="50" spans="1:6" ht="48.75" customHeight="1">
      <c r="A50" s="20"/>
      <c r="B50" s="31"/>
      <c r="C50" s="35" t="s">
        <v>40</v>
      </c>
      <c r="D50" s="35"/>
      <c r="E50" s="35"/>
      <c r="F50" s="28">
        <v>0</v>
      </c>
    </row>
    <row r="51" spans="1:6" ht="27.75" customHeight="1">
      <c r="A51" s="20"/>
      <c r="B51" s="37"/>
      <c r="C51" s="37"/>
      <c r="D51" s="37"/>
      <c r="E51" s="37"/>
      <c r="F51" s="37"/>
    </row>
    <row r="52" spans="1:6" ht="12.75" customHeight="1">
      <c r="A52" s="20"/>
      <c r="B52" s="38"/>
      <c r="C52" s="39" t="s">
        <v>49</v>
      </c>
      <c r="D52" s="39" t="s">
        <v>50</v>
      </c>
      <c r="E52" s="39"/>
      <c r="F52" s="39"/>
    </row>
    <row r="53" spans="1:6" ht="53.25" customHeight="1">
      <c r="A53" s="20"/>
      <c r="B53" s="40" t="s">
        <v>51</v>
      </c>
      <c r="C53" s="41">
        <f>F30</f>
        <v>0</v>
      </c>
      <c r="D53" s="42"/>
      <c r="E53" s="42"/>
      <c r="F53" s="42"/>
    </row>
    <row r="54" spans="1:7" ht="22.5" customHeight="1">
      <c r="A54" s="20"/>
      <c r="B54" s="40" t="s">
        <v>52</v>
      </c>
      <c r="C54" s="43">
        <f>TRUNC(((1-((C53)/B20))*100),3)</f>
        <v>100</v>
      </c>
      <c r="D54" s="14"/>
      <c r="E54" s="14"/>
      <c r="F54" s="14"/>
      <c r="G54" s="1" t="s">
        <v>53</v>
      </c>
    </row>
    <row r="55" spans="1:6" ht="22.5" customHeight="1">
      <c r="A55" s="20"/>
      <c r="B55" s="40" t="s">
        <v>54</v>
      </c>
      <c r="C55" s="44"/>
      <c r="D55" s="14"/>
      <c r="E55" s="14"/>
      <c r="F55" s="14"/>
    </row>
    <row r="56" spans="1:6" ht="22.5" customHeight="1">
      <c r="A56" s="20"/>
      <c r="B56" s="40" t="s">
        <v>55</v>
      </c>
      <c r="C56" s="45">
        <f>C53+C55</f>
        <v>0</v>
      </c>
      <c r="D56" s="14"/>
      <c r="E56" s="14"/>
      <c r="F56" s="14"/>
    </row>
    <row r="57" spans="1:6" ht="22.5" customHeight="1">
      <c r="A57" s="20"/>
      <c r="B57" s="40" t="s">
        <v>56</v>
      </c>
      <c r="C57" s="45">
        <f>C56*3</f>
        <v>0</v>
      </c>
      <c r="D57" s="14"/>
      <c r="E57" s="14"/>
      <c r="F57" s="14"/>
    </row>
    <row r="58" spans="1:5" s="49" customFormat="1" ht="10.5" customHeight="1">
      <c r="A58" s="46"/>
      <c r="B58" s="47"/>
      <c r="C58" s="48"/>
      <c r="D58" s="48"/>
      <c r="E58" s="48"/>
    </row>
    <row r="59" spans="1:6" s="51" customFormat="1" ht="19.5" customHeight="1">
      <c r="A59" s="50" t="s">
        <v>57</v>
      </c>
      <c r="B59" s="50"/>
      <c r="C59" s="50"/>
      <c r="D59" s="50"/>
      <c r="E59" s="50"/>
      <c r="F59" s="50"/>
    </row>
    <row r="60" spans="1:12" s="55" customFormat="1" ht="15" customHeight="1">
      <c r="A60" s="52"/>
      <c r="B60" s="52"/>
      <c r="C60" s="52"/>
      <c r="D60" s="53"/>
      <c r="E60" s="53"/>
      <c r="F60" s="54"/>
      <c r="G60" s="54"/>
      <c r="H60" s="54"/>
      <c r="I60" s="54"/>
      <c r="J60" s="54"/>
      <c r="K60" s="54"/>
      <c r="L60" s="54"/>
    </row>
    <row r="61" spans="1:7" s="61" customFormat="1" ht="55.5" customHeight="1">
      <c r="A61" s="56" t="s">
        <v>58</v>
      </c>
      <c r="B61" s="56"/>
      <c r="C61" s="57"/>
      <c r="D61" s="58" t="s">
        <v>59</v>
      </c>
      <c r="E61" s="58"/>
      <c r="F61" s="59"/>
      <c r="G61" s="60"/>
    </row>
    <row r="62" spans="1:7" s="61" customFormat="1" ht="55.5" customHeight="1">
      <c r="A62" s="62"/>
      <c r="B62" s="62"/>
      <c r="C62" s="57"/>
      <c r="D62" s="58" t="s">
        <v>60</v>
      </c>
      <c r="E62" s="58"/>
      <c r="F62" s="59"/>
      <c r="G62" s="60"/>
    </row>
    <row r="63" spans="1:6" s="64" customFormat="1" ht="54" customHeight="1">
      <c r="A63" s="63"/>
      <c r="B63" s="63"/>
      <c r="C63" s="63"/>
      <c r="D63" s="58" t="s">
        <v>60</v>
      </c>
      <c r="E63" s="58"/>
      <c r="F63" s="63"/>
    </row>
    <row r="66" ht="15">
      <c r="A66" s="1" t="s">
        <v>61</v>
      </c>
    </row>
  </sheetData>
  <sheetProtection password="C753" sheet="1"/>
  <mergeCells count="67">
    <mergeCell ref="A1:C1"/>
    <mergeCell ref="A2:F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8:F18"/>
    <mergeCell ref="A19:F19"/>
    <mergeCell ref="A20:A57"/>
    <mergeCell ref="B20:F20"/>
    <mergeCell ref="B27:B28"/>
    <mergeCell ref="B30:E30"/>
    <mergeCell ref="C31:E31"/>
    <mergeCell ref="C32:E32"/>
    <mergeCell ref="C33:E33"/>
    <mergeCell ref="B34:B35"/>
    <mergeCell ref="C34:E34"/>
    <mergeCell ref="C35:E35"/>
    <mergeCell ref="C36:E36"/>
    <mergeCell ref="B37:B38"/>
    <mergeCell ref="C37:E37"/>
    <mergeCell ref="C38:E38"/>
    <mergeCell ref="B39:B40"/>
    <mergeCell ref="C39:E39"/>
    <mergeCell ref="C40:E40"/>
    <mergeCell ref="B41:B42"/>
    <mergeCell ref="C41:E41"/>
    <mergeCell ref="C42:E42"/>
    <mergeCell ref="B43:B44"/>
    <mergeCell ref="C43:E43"/>
    <mergeCell ref="C44:E44"/>
    <mergeCell ref="B45:B46"/>
    <mergeCell ref="C45:E45"/>
    <mergeCell ref="C46:E46"/>
    <mergeCell ref="B47:B48"/>
    <mergeCell ref="C47:E47"/>
    <mergeCell ref="C48:E48"/>
    <mergeCell ref="B49:B50"/>
    <mergeCell ref="C49:E49"/>
    <mergeCell ref="C50:E50"/>
    <mergeCell ref="B51:F51"/>
    <mergeCell ref="D52:F52"/>
    <mergeCell ref="D53:F53"/>
    <mergeCell ref="D54:F54"/>
    <mergeCell ref="D55:F55"/>
    <mergeCell ref="D56:F56"/>
    <mergeCell ref="D57:F57"/>
    <mergeCell ref="A59:F59"/>
    <mergeCell ref="A61:B61"/>
    <mergeCell ref="D61:E61"/>
    <mergeCell ref="D62:E62"/>
    <mergeCell ref="D63:E6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79"/>
  <headerFooter alignWithMargins="0">
    <oddHeader>&amp;R&amp;"Trebuchet MS,Grassetto"&amp;12ALL. C4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2018-04-20T15:23:40Z</cp:lastPrinted>
  <dcterms:modified xsi:type="dcterms:W3CDTF">2018-04-24T11:50:08Z</dcterms:modified>
  <cp:category/>
  <cp:version/>
  <cp:contentType/>
  <cp:contentStatus/>
  <cp:revision>5</cp:revision>
</cp:coreProperties>
</file>