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OTTO 2_POLIZZA RCT-O" sheetId="1" r:id="rId1"/>
  </sheets>
  <definedNames>
    <definedName name="_xlnm.Print_Area" localSheetId="0">'LOTTO 2_POLIZZA RCT-O'!$A$1:$E$50</definedName>
  </definedNames>
  <calcPr fullCalcOnLoad="1" fullPrecision="0"/>
</workbook>
</file>

<file path=xl/sharedStrings.xml><?xml version="1.0" encoding="utf-8"?>
<sst xmlns="http://schemas.openxmlformats.org/spreadsheetml/2006/main" count="54" uniqueCount="34">
  <si>
    <r>
      <t xml:space="preserve">SERVIZI ASSICURATIVI DEL COMUNE DI CARBONERA
SCHEDA PUNTEGGI-OFFERTA ECONOMICA
</t>
    </r>
    <r>
      <rPr>
        <b/>
        <sz val="13"/>
        <color indexed="8"/>
        <rFont val="Trebuchet MS"/>
        <family val="2"/>
      </rPr>
      <t>LOTTO N. 2 – POLIZZA RCT-O E RC PATRIMONIALE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</si>
  <si>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</si>
  <si>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</si>
  <si>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</si>
  <si>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</si>
  <si>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</si>
  <si>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</si>
  <si>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</si>
  <si>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</si>
  <si>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</si>
  <si>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</si>
  <si>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</si>
  <si>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</si>
  <si>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– POLIZZA RCTO 
MAX 25 punti </t>
  </si>
  <si>
    <t>Parametro per il calcolo del premio</t>
  </si>
  <si>
    <t xml:space="preserve">Importo </t>
  </si>
  <si>
    <t>Tasso finito pro-mille</t>
  </si>
  <si>
    <t>PREMIO IMPONIBILE ANNUO NETTO</t>
  </si>
  <si>
    <t xml:space="preserve">Retribuzione annua lorda </t>
  </si>
  <si>
    <t xml:space="preserve">Emolumenti/altri compensi </t>
  </si>
  <si>
    <t>TOTALE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</si>
  <si>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</si>
  <si>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</si>
  <si>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</si>
  <si>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</si>
  <si>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</si>
  <si>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</si>
  <si>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</si>
  <si>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</si>
  <si>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r>
      <t xml:space="preserve"> % DI RIBASSO OFFERTO RISPETTO ALL'IMPORTO ANNUO (PREMIO) A BASE D'ASTA 
AL NETTO DELLE IMPOSTE – POLIZZA RC PATRIMONIALE </t>
    </r>
    <r>
      <rPr>
        <b/>
        <u val="single"/>
        <sz val="9"/>
        <color indexed="8"/>
        <rFont val="Trebuchet MS"/>
        <family val="2"/>
      </rPr>
      <t xml:space="preserve">EVENTUALMENTE ATTIVABILE
</t>
    </r>
    <r>
      <rPr>
        <b/>
        <sz val="9"/>
        <color indexed="8"/>
        <rFont val="Trebuchet MS"/>
        <family val="2"/>
      </rPr>
      <t xml:space="preserve">MAX 5 punti </t>
    </r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</si>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</sst>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0.00"/>
    <numFmt numFmtId="168" formatCode="#,##0.00"/>
    <numFmt numFmtId="169" formatCode="0.000"/>
  </numFmts>
  <fonts count="37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i/>
      <sz val="12"/>
      <name val="Titillium;Cambria Math"/>
      <family val="0"/>
    </font>
    <font>
      <b/>
      <sz val="9"/>
      <name val="Trebuchet MS"/>
      <family val="2"/>
    </font>
    <font>
      <i/>
      <sz val="12"/>
      <name val="Trebuchet MS"/>
      <family val="2"/>
    </font>
    <font>
      <b/>
      <sz val="10.5"/>
      <color indexed="8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b/>
      <sz val="10.5"/>
      <name val="Trebuchet MS"/>
      <family val="2"/>
    </font>
    <font>
      <b/>
      <sz val="15"/>
      <name val="Arial"/>
      <family val="2"/>
    </font>
    <font>
      <b/>
      <u val="single"/>
      <sz val="9"/>
      <color indexed="8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7" borderId="0" applyNumberFormat="0" applyBorder="0" applyAlignment="0" applyProtection="0"/>
    <xf numFmtId="164" fontId="0" fillId="3" borderId="7" applyNumberFormat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1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5" fillId="0" borderId="0" xfId="0" applyFont="1" applyBorder="1" applyAlignment="1" applyProtection="1">
      <alignment horizontal="left" vertical="center" wrapText="1"/>
      <protection locked="0"/>
    </xf>
    <xf numFmtId="164" fontId="15" fillId="0" borderId="0" xfId="0" applyFont="1" applyAlignment="1" applyProtection="1">
      <alignment horizontal="center" vertical="center" wrapText="1"/>
      <protection locked="0"/>
    </xf>
    <xf numFmtId="164" fontId="15" fillId="0" borderId="0" xfId="0" applyFont="1" applyAlignment="1" applyProtection="1">
      <alignment horizontal="left" vertical="center" wrapText="1"/>
      <protection locked="0"/>
    </xf>
    <xf numFmtId="164" fontId="15" fillId="0" borderId="0" xfId="0" applyFont="1" applyAlignment="1" applyProtection="1">
      <alignment vertical="center" wrapText="1"/>
      <protection locked="0"/>
    </xf>
    <xf numFmtId="164" fontId="15" fillId="0" borderId="0" xfId="0" applyFont="1" applyBorder="1" applyAlignment="1" applyProtection="1">
      <alignment horizontal="center" vertical="center" wrapText="1"/>
      <protection locked="0"/>
    </xf>
    <xf numFmtId="164" fontId="20" fillId="0" borderId="9" xfId="0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horizontal="center" vertical="center" wrapText="1"/>
    </xf>
    <xf numFmtId="164" fontId="20" fillId="0" borderId="9" xfId="0" applyFont="1" applyBorder="1" applyAlignment="1" applyProtection="1">
      <alignment horizontal="left" vertical="center" wrapText="1"/>
      <protection locked="0"/>
    </xf>
    <xf numFmtId="164" fontId="15" fillId="0" borderId="9" xfId="0" applyFont="1" applyBorder="1" applyAlignment="1" applyProtection="1">
      <alignment vertical="center" wrapText="1"/>
      <protection locked="0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 applyProtection="1">
      <alignment vertical="center" wrapText="1"/>
      <protection locked="0"/>
    </xf>
    <xf numFmtId="164" fontId="21" fillId="4" borderId="9" xfId="0" applyFont="1" applyFill="1" applyBorder="1" applyAlignment="1">
      <alignment horizontal="center" vertical="center" wrapText="1"/>
    </xf>
    <xf numFmtId="164" fontId="22" fillId="4" borderId="9" xfId="0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/>
    </xf>
    <xf numFmtId="166" fontId="23" fillId="4" borderId="9" xfId="0" applyNumberFormat="1" applyFont="1" applyFill="1" applyBorder="1" applyAlignment="1">
      <alignment horizontal="center" vertical="center"/>
    </xf>
    <xf numFmtId="164" fontId="24" fillId="4" borderId="9" xfId="0" applyNumberFormat="1" applyFont="1" applyFill="1" applyBorder="1" applyAlignment="1">
      <alignment horizontal="center" vertical="center" wrapText="1"/>
    </xf>
    <xf numFmtId="164" fontId="22" fillId="4" borderId="9" xfId="0" applyNumberFormat="1" applyFont="1" applyFill="1" applyBorder="1" applyAlignment="1">
      <alignment horizontal="center" vertical="center" wrapText="1"/>
    </xf>
    <xf numFmtId="164" fontId="24" fillId="4" borderId="9" xfId="0" applyFont="1" applyFill="1" applyBorder="1" applyAlignment="1">
      <alignment horizontal="center" vertical="center" wrapText="1"/>
    </xf>
    <xf numFmtId="164" fontId="25" fillId="4" borderId="9" xfId="0" applyFont="1" applyFill="1" applyBorder="1" applyAlignment="1">
      <alignment horizontal="center" vertical="center" wrapText="1"/>
    </xf>
    <xf numFmtId="164" fontId="26" fillId="0" borderId="9" xfId="0" applyNumberFormat="1" applyFont="1" applyBorder="1" applyAlignment="1" applyProtection="1">
      <alignment horizontal="justify" vertical="center" wrapText="1"/>
      <protection/>
    </xf>
    <xf numFmtId="166" fontId="26" fillId="0" borderId="9" xfId="0" applyNumberFormat="1" applyFont="1" applyBorder="1" applyAlignment="1" applyProtection="1">
      <alignment horizontal="center" vertical="center" wrapText="1"/>
      <protection/>
    </xf>
    <xf numFmtId="167" fontId="20" fillId="0" borderId="9" xfId="0" applyNumberFormat="1" applyFont="1" applyBorder="1" applyAlignment="1" applyProtection="1">
      <alignment horizontal="center" vertical="center" wrapText="1"/>
      <protection locked="0"/>
    </xf>
    <xf numFmtId="166" fontId="15" fillId="0" borderId="9" xfId="0" applyNumberFormat="1" applyFont="1" applyBorder="1" applyAlignment="1" applyProtection="1">
      <alignment wrapText="1"/>
      <protection locked="0"/>
    </xf>
    <xf numFmtId="166" fontId="0" fillId="0" borderId="0" xfId="0" applyNumberFormat="1" applyFont="1" applyBorder="1" applyAlignment="1" applyProtection="1">
      <alignment wrapText="1"/>
      <protection/>
    </xf>
    <xf numFmtId="166" fontId="18" fillId="0" borderId="9" xfId="0" applyNumberFormat="1" applyFont="1" applyBorder="1" applyAlignment="1" applyProtection="1">
      <alignment horizontal="center" vertical="center" wrapText="1"/>
      <protection/>
    </xf>
    <xf numFmtId="166" fontId="15" fillId="0" borderId="0" xfId="0" applyNumberFormat="1" applyFont="1" applyAlignment="1">
      <alignment vertical="center" wrapText="1"/>
    </xf>
    <xf numFmtId="166" fontId="27" fillId="0" borderId="9" xfId="0" applyNumberFormat="1" applyFont="1" applyFill="1" applyBorder="1" applyAlignment="1" applyProtection="1">
      <alignment horizontal="center" vertical="center" wrapText="1"/>
      <protection/>
    </xf>
    <xf numFmtId="168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9" xfId="0" applyNumberFormat="1" applyFont="1" applyFill="1" applyBorder="1" applyAlignment="1" applyProtection="1">
      <alignment vertical="center" wrapText="1"/>
      <protection/>
    </xf>
    <xf numFmtId="164" fontId="15" fillId="4" borderId="9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30" fillId="4" borderId="9" xfId="0" applyFont="1" applyFill="1" applyBorder="1" applyAlignment="1">
      <alignment horizontal="left" vertical="center" wrapText="1"/>
    </xf>
    <xf numFmtId="166" fontId="29" fillId="0" borderId="9" xfId="0" applyNumberFormat="1" applyFont="1" applyFill="1" applyBorder="1" applyAlignment="1" applyProtection="1">
      <alignment vertical="center" wrapText="1"/>
      <protection/>
    </xf>
    <xf numFmtId="164" fontId="20" fillId="0" borderId="9" xfId="0" applyFont="1" applyFill="1" applyBorder="1" applyAlignment="1" applyProtection="1">
      <alignment horizontal="center" vertical="center" wrapText="1"/>
      <protection locked="0"/>
    </xf>
    <xf numFmtId="169" fontId="31" fillId="15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Border="1" applyAlignment="1" applyProtection="1">
      <alignment horizontal="right" vertical="center" wrapText="1"/>
      <protection locked="0"/>
    </xf>
    <xf numFmtId="166" fontId="15" fillId="0" borderId="9" xfId="0" applyNumberFormat="1" applyFont="1" applyBorder="1" applyAlignment="1" applyProtection="1">
      <alignment horizontal="right" vertical="center" wrapText="1"/>
      <protection/>
    </xf>
    <xf numFmtId="164" fontId="23" fillId="4" borderId="10" xfId="0" applyNumberFormat="1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vertical="center" wrapText="1"/>
    </xf>
    <xf numFmtId="164" fontId="28" fillId="0" borderId="0" xfId="0" applyFont="1" applyFill="1" applyBorder="1" applyAlignment="1">
      <alignment vertical="center" wrapText="1"/>
    </xf>
    <xf numFmtId="164" fontId="28" fillId="0" borderId="0" xfId="0" applyFont="1" applyFill="1" applyAlignment="1">
      <alignment vertical="center" wrapText="1"/>
    </xf>
    <xf numFmtId="164" fontId="23" fillId="0" borderId="11" xfId="0" applyNumberFormat="1" applyFont="1" applyFill="1" applyBorder="1" applyAlignment="1">
      <alignment vertical="center"/>
    </xf>
    <xf numFmtId="164" fontId="33" fillId="0" borderId="0" xfId="0" applyNumberFormat="1" applyFont="1" applyAlignment="1">
      <alignment/>
    </xf>
    <xf numFmtId="164" fontId="20" fillId="0" borderId="0" xfId="0" applyFont="1" applyFill="1" applyBorder="1" applyAlignment="1">
      <alignment vertical="center" wrapText="1"/>
    </xf>
    <xf numFmtId="164" fontId="20" fillId="0" borderId="0" xfId="0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4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3" fillId="0" borderId="0" xfId="0" applyNumberFormat="1" applyFont="1" applyBorder="1" applyAlignment="1" applyProtection="1">
      <alignment horizontal="center" vertical="center" wrapText="1"/>
      <protection locked="0"/>
    </xf>
    <xf numFmtId="164" fontId="35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6" fillId="0" borderId="0" xfId="0" applyNumberFormat="1" applyFont="1" applyAlignment="1" applyProtection="1">
      <alignment vertical="center" wrapText="1"/>
      <protection locked="0"/>
    </xf>
    <xf numFmtId="164" fontId="28" fillId="0" borderId="0" xfId="0" applyFont="1" applyAlignment="1" applyProtection="1">
      <alignment vertical="center" wrapText="1"/>
      <protection locked="0"/>
    </xf>
    <xf numFmtId="164" fontId="28" fillId="0" borderId="0" xfId="0" applyFont="1" applyAlignment="1">
      <alignment vertical="center" wrapText="1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Linked Cell" xfId="53"/>
    <cellStyle name="Neutral" xfId="54"/>
    <cellStyle name="Note" xfId="55"/>
    <cellStyle name="Title" xfId="56"/>
    <cellStyle name="Total" xfId="57"/>
    <cellStyle name="Warning Tex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1</xdr:row>
      <xdr:rowOff>742950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14" zoomScaleNormal="114" workbookViewId="0" topLeftCell="A38">
      <selection activeCell="F54" sqref="F54"/>
    </sheetView>
  </sheetViews>
  <sheetFormatPr defaultColWidth="12.57421875" defaultRowHeight="12.75"/>
  <cols>
    <col min="1" max="1" width="7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8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4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23721.89</v>
      </c>
      <c r="C20" s="21"/>
      <c r="D20" s="21"/>
      <c r="E20" s="21"/>
    </row>
    <row r="21" spans="1:5" ht="51.75" customHeight="1">
      <c r="A21" s="20"/>
      <c r="B21" s="22" t="s">
        <v>14</v>
      </c>
      <c r="C21" s="23" t="s">
        <v>15</v>
      </c>
      <c r="D21" s="24" t="s">
        <v>16</v>
      </c>
      <c r="E21" s="25" t="s">
        <v>17</v>
      </c>
    </row>
    <row r="22" spans="1:6" ht="36" customHeight="1">
      <c r="A22" s="20"/>
      <c r="B22" s="26" t="s">
        <v>18</v>
      </c>
      <c r="C22" s="27">
        <v>1067478.15</v>
      </c>
      <c r="D22" s="28">
        <v>0</v>
      </c>
      <c r="E22" s="29">
        <f aca="true" t="shared" si="0" ref="E22:E23">C22*D22/1000</f>
        <v>0</v>
      </c>
      <c r="F22" s="30"/>
    </row>
    <row r="23" spans="1:7" ht="38.25" customHeight="1">
      <c r="A23" s="20"/>
      <c r="B23" s="26" t="s">
        <v>19</v>
      </c>
      <c r="C23" s="31">
        <v>72222.48</v>
      </c>
      <c r="D23" s="28">
        <v>0</v>
      </c>
      <c r="E23" s="29">
        <f t="shared" si="0"/>
        <v>0</v>
      </c>
      <c r="F23" s="30"/>
      <c r="G23" s="32"/>
    </row>
    <row r="24" spans="1:5" ht="14.25" customHeight="1">
      <c r="A24" s="20"/>
      <c r="B24" s="33"/>
      <c r="C24" s="33"/>
      <c r="D24" s="34" t="s">
        <v>20</v>
      </c>
      <c r="E24" s="35">
        <f>SUM(E22:E23)</f>
        <v>0</v>
      </c>
    </row>
    <row r="25" spans="1:5" ht="14.25" customHeight="1">
      <c r="A25" s="20"/>
      <c r="B25" s="21"/>
      <c r="C25" s="21"/>
      <c r="D25" s="21"/>
      <c r="E25" s="21"/>
    </row>
    <row r="26" spans="1:5" ht="12.75" customHeight="1">
      <c r="A26" s="20"/>
      <c r="B26" s="36"/>
      <c r="C26" s="37" t="s">
        <v>21</v>
      </c>
      <c r="D26" s="37" t="s">
        <v>22</v>
      </c>
      <c r="E26" s="37"/>
    </row>
    <row r="27" spans="1:5" ht="22.5" customHeight="1">
      <c r="A27" s="20"/>
      <c r="B27" s="38" t="s">
        <v>23</v>
      </c>
      <c r="C27" s="39">
        <f>E24</f>
        <v>0</v>
      </c>
      <c r="D27" s="40"/>
      <c r="E27" s="40"/>
    </row>
    <row r="28" spans="1:7" ht="22.5" customHeight="1">
      <c r="A28" s="20"/>
      <c r="B28" s="38" t="s">
        <v>24</v>
      </c>
      <c r="C28" s="41">
        <f>TRUNC(((1-((C27)/B20))*100),3)</f>
        <v>100</v>
      </c>
      <c r="D28" s="14"/>
      <c r="E28" s="14"/>
      <c r="G28" s="1" t="s">
        <v>25</v>
      </c>
    </row>
    <row r="29" spans="1:5" ht="22.5" customHeight="1">
      <c r="A29" s="20"/>
      <c r="B29" s="38" t="s">
        <v>26</v>
      </c>
      <c r="C29" s="42"/>
      <c r="D29" s="14"/>
      <c r="E29" s="14"/>
    </row>
    <row r="30" spans="1:5" ht="22.5" customHeight="1">
      <c r="A30" s="20"/>
      <c r="B30" s="38" t="s">
        <v>27</v>
      </c>
      <c r="C30" s="43">
        <f>C27+C29</f>
        <v>0</v>
      </c>
      <c r="D30" s="14"/>
      <c r="E30" s="14"/>
    </row>
    <row r="31" spans="1:5" ht="22.5" customHeight="1">
      <c r="A31" s="20"/>
      <c r="B31" s="38" t="s">
        <v>28</v>
      </c>
      <c r="C31" s="43">
        <f>C30*3</f>
        <v>0</v>
      </c>
      <c r="D31" s="14"/>
      <c r="E31" s="14"/>
    </row>
    <row r="32" spans="1:5" ht="49.5" customHeight="1">
      <c r="A32" s="19" t="s">
        <v>29</v>
      </c>
      <c r="B32" s="19"/>
      <c r="C32" s="19"/>
      <c r="D32" s="19"/>
      <c r="E32" s="19"/>
    </row>
    <row r="33" spans="1:5" ht="25.5" customHeight="1">
      <c r="A33" s="44">
        <v>2</v>
      </c>
      <c r="B33" s="21">
        <v>3690.98</v>
      </c>
      <c r="C33" s="21"/>
      <c r="D33" s="21"/>
      <c r="E33" s="21"/>
    </row>
    <row r="34" spans="1:5" ht="51.75" customHeight="1">
      <c r="A34" s="44"/>
      <c r="B34" s="22" t="s">
        <v>14</v>
      </c>
      <c r="C34" s="23" t="s">
        <v>15</v>
      </c>
      <c r="D34" s="24" t="s">
        <v>16</v>
      </c>
      <c r="E34" s="25" t="s">
        <v>17</v>
      </c>
    </row>
    <row r="35" spans="1:6" ht="36" customHeight="1">
      <c r="A35" s="44"/>
      <c r="B35" s="26" t="s">
        <v>18</v>
      </c>
      <c r="C35" s="27">
        <v>1067478.15</v>
      </c>
      <c r="D35" s="28">
        <v>0</v>
      </c>
      <c r="E35" s="29">
        <f aca="true" t="shared" si="1" ref="E35:E36">C35*D35/1000</f>
        <v>0</v>
      </c>
      <c r="F35" s="30"/>
    </row>
    <row r="36" spans="1:7" ht="38.25" customHeight="1">
      <c r="A36" s="44"/>
      <c r="B36" s="26" t="s">
        <v>19</v>
      </c>
      <c r="C36" s="31">
        <v>72222.48</v>
      </c>
      <c r="D36" s="28">
        <v>0</v>
      </c>
      <c r="E36" s="29">
        <f t="shared" si="1"/>
        <v>0</v>
      </c>
      <c r="F36" s="30"/>
      <c r="G36" s="32"/>
    </row>
    <row r="37" spans="1:5" ht="14.25" customHeight="1">
      <c r="A37" s="44"/>
      <c r="B37" s="33"/>
      <c r="C37" s="33"/>
      <c r="D37" s="34" t="s">
        <v>20</v>
      </c>
      <c r="E37" s="35">
        <f>SUM(E35:E36)</f>
        <v>0</v>
      </c>
    </row>
    <row r="38" spans="1:5" ht="14.25" customHeight="1">
      <c r="A38" s="44"/>
      <c r="B38" s="21"/>
      <c r="C38" s="21"/>
      <c r="D38" s="21"/>
      <c r="E38" s="21"/>
    </row>
    <row r="39" spans="1:5" ht="12.75" customHeight="1">
      <c r="A39" s="44"/>
      <c r="B39" s="36"/>
      <c r="C39" s="37" t="s">
        <v>21</v>
      </c>
      <c r="D39" s="37" t="s">
        <v>22</v>
      </c>
      <c r="E39" s="37"/>
    </row>
    <row r="40" spans="1:5" ht="30" customHeight="1">
      <c r="A40" s="44"/>
      <c r="B40" s="38" t="s">
        <v>23</v>
      </c>
      <c r="C40" s="39">
        <f>E37</f>
        <v>0</v>
      </c>
      <c r="D40" s="40"/>
      <c r="E40" s="40"/>
    </row>
    <row r="41" spans="1:7" ht="22.5" customHeight="1">
      <c r="A41" s="44"/>
      <c r="B41" s="38" t="s">
        <v>24</v>
      </c>
      <c r="C41" s="41">
        <f>TRUNC(((1-((C40)/B33))*100),3)</f>
        <v>100</v>
      </c>
      <c r="D41" s="14"/>
      <c r="E41" s="14"/>
      <c r="G41" s="1" t="s">
        <v>25</v>
      </c>
    </row>
    <row r="42" spans="1:5" ht="22.5" customHeight="1">
      <c r="A42" s="44"/>
      <c r="B42" s="38" t="s">
        <v>26</v>
      </c>
      <c r="C42" s="42"/>
      <c r="D42" s="14"/>
      <c r="E42" s="14"/>
    </row>
    <row r="43" spans="1:5" ht="22.5" customHeight="1">
      <c r="A43" s="44"/>
      <c r="B43" s="38" t="s">
        <v>27</v>
      </c>
      <c r="C43" s="43">
        <f>C40+C42</f>
        <v>0</v>
      </c>
      <c r="D43" s="14"/>
      <c r="E43" s="14"/>
    </row>
    <row r="44" spans="1:5" ht="22.5" customHeight="1">
      <c r="A44" s="44"/>
      <c r="B44" s="38" t="s">
        <v>28</v>
      </c>
      <c r="C44" s="43">
        <f>C43*3</f>
        <v>0</v>
      </c>
      <c r="D44" s="14"/>
      <c r="E44" s="14"/>
    </row>
    <row r="45" spans="1:5" s="48" customFormat="1" ht="10.5" customHeight="1">
      <c r="A45" s="45"/>
      <c r="B45" s="46"/>
      <c r="C45" s="47"/>
      <c r="D45" s="47"/>
      <c r="E45" s="47"/>
    </row>
    <row r="46" spans="1:5" s="50" customFormat="1" ht="19.5" customHeight="1">
      <c r="A46" s="49" t="s">
        <v>30</v>
      </c>
      <c r="B46" s="49"/>
      <c r="C46" s="49"/>
      <c r="D46" s="49"/>
      <c r="E46" s="49"/>
    </row>
    <row r="47" spans="1:12" s="55" customFormat="1" ht="15" customHeight="1">
      <c r="A47" s="51"/>
      <c r="B47" s="52"/>
      <c r="C47" s="52"/>
      <c r="D47" s="53"/>
      <c r="E47" s="53"/>
      <c r="F47" s="54"/>
      <c r="G47" s="54"/>
      <c r="H47" s="54"/>
      <c r="I47" s="54"/>
      <c r="J47" s="54"/>
      <c r="K47" s="54"/>
      <c r="L47" s="54"/>
    </row>
    <row r="48" spans="1:7" s="60" customFormat="1" ht="31.5" customHeight="1">
      <c r="A48" s="56" t="s">
        <v>31</v>
      </c>
      <c r="B48" s="56"/>
      <c r="C48" s="57"/>
      <c r="D48" s="58" t="s">
        <v>32</v>
      </c>
      <c r="E48" s="58"/>
      <c r="F48" s="59"/>
      <c r="G48" s="59"/>
    </row>
    <row r="49" spans="1:7" s="60" customFormat="1" ht="31.5" customHeight="1">
      <c r="A49" s="61"/>
      <c r="B49" s="61"/>
      <c r="C49" s="57"/>
      <c r="D49" s="58" t="s">
        <v>33</v>
      </c>
      <c r="E49" s="58"/>
      <c r="F49" s="59"/>
      <c r="G49" s="59"/>
    </row>
    <row r="50" spans="1:5" s="63" customFormat="1" ht="30.75" customHeight="1">
      <c r="A50" s="62"/>
      <c r="B50" s="62"/>
      <c r="C50" s="62"/>
      <c r="D50" s="58" t="s">
        <v>33</v>
      </c>
      <c r="E50" s="58"/>
    </row>
    <row r="51" ht="15"/>
  </sheetData>
  <sheetProtection password="C753" sheet="1"/>
  <mergeCells count="43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31"/>
    <mergeCell ref="B20:E20"/>
    <mergeCell ref="B24:C24"/>
    <mergeCell ref="D26:E26"/>
    <mergeCell ref="D27:E27"/>
    <mergeCell ref="D28:E28"/>
    <mergeCell ref="D29:E29"/>
    <mergeCell ref="D30:E30"/>
    <mergeCell ref="D31:E31"/>
    <mergeCell ref="A32:E32"/>
    <mergeCell ref="A33:A44"/>
    <mergeCell ref="B33:E33"/>
    <mergeCell ref="B37:C37"/>
    <mergeCell ref="D39:E39"/>
    <mergeCell ref="D40:E40"/>
    <mergeCell ref="D41:E41"/>
    <mergeCell ref="D42:E42"/>
    <mergeCell ref="D43:E43"/>
    <mergeCell ref="D44:E44"/>
    <mergeCell ref="A46:E46"/>
    <mergeCell ref="A48:B48"/>
    <mergeCell ref="D48:E48"/>
    <mergeCell ref="D49:E49"/>
    <mergeCell ref="D50:E50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2018-04-20T15:30:50Z</cp:lastPrinted>
  <dcterms:modified xsi:type="dcterms:W3CDTF">2018-04-24T11:47:37Z</dcterms:modified>
  <cp:category/>
  <cp:version/>
  <cp:contentType/>
  <cp:contentStatus/>
  <cp:revision>3</cp:revision>
</cp:coreProperties>
</file>